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avindra.k\Desktop\Ravindra\papa\"/>
    </mc:Choice>
  </mc:AlternateContent>
  <bookViews>
    <workbookView xWindow="0" yWindow="0" windowWidth="20490" windowHeight="7695" firstSheet="1" activeTab="1"/>
  </bookViews>
  <sheets>
    <sheet name="Good Work Paper " sheetId="1" r:id="rId1"/>
    <sheet name="Brief Intro on tool" sheetId="14" r:id="rId2"/>
    <sheet name="Intruction to use the tool" sheetId="17" r:id="rId3"/>
    <sheet name="Create Work Paper" sheetId="11" r:id="rId4"/>
    <sheet name="WorkPaper" sheetId="2" r:id="rId5"/>
    <sheet name="Annex 1" sheetId="3" r:id="rId6"/>
    <sheet name="Pivot 1" sheetId="21" r:id="rId7"/>
    <sheet name="Pivot 2" sheetId="22" r:id="rId8"/>
    <sheet name="Issue" sheetId="4" r:id="rId9"/>
    <sheet name="Standard" sheetId="5" r:id="rId10"/>
    <sheet name="Cause" sheetId="6" r:id="rId11"/>
    <sheet name="Risk" sheetId="7" r:id="rId12"/>
    <sheet name="Agreed Action" sheetId="8" r:id="rId13"/>
  </sheets>
  <calcPr calcId="152511" iterate="1"/>
  <pivotCaches>
    <pivotCache cacheId="1" r:id="rId14"/>
  </pivotCaches>
</workbook>
</file>

<file path=xl/calcChain.xml><?xml version="1.0" encoding="utf-8"?>
<calcChain xmlns="http://schemas.openxmlformats.org/spreadsheetml/2006/main">
  <c r="C63" i="2" l="1"/>
  <c r="C60" i="2"/>
  <c r="C3"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5" i="2"/>
  <c r="G21" i="2"/>
  <c r="G17" i="2"/>
  <c r="G13" i="2"/>
  <c r="G9" i="2"/>
  <c r="A21" i="8"/>
  <c r="G27" i="2" s="1"/>
  <c r="A20" i="8"/>
  <c r="G26" i="2" s="1"/>
  <c r="A19" i="8"/>
  <c r="A18" i="8"/>
  <c r="G24" i="2" s="1"/>
  <c r="A17" i="8"/>
  <c r="G23" i="2" s="1"/>
  <c r="A16" i="8"/>
  <c r="G22" i="2" s="1"/>
  <c r="A15" i="8"/>
  <c r="A14" i="8"/>
  <c r="G20" i="2" s="1"/>
  <c r="A13" i="8"/>
  <c r="G19" i="2" s="1"/>
  <c r="A12" i="8"/>
  <c r="G18" i="2" s="1"/>
  <c r="A11" i="8"/>
  <c r="A10" i="8"/>
  <c r="G16" i="2" s="1"/>
  <c r="A9" i="8"/>
  <c r="G15" i="2" s="1"/>
  <c r="A8" i="8"/>
  <c r="G14" i="2" s="1"/>
  <c r="A7" i="8"/>
  <c r="A6" i="8"/>
  <c r="G12" i="2" s="1"/>
  <c r="A5" i="8"/>
  <c r="G11" i="2" s="1"/>
  <c r="A4" i="8"/>
  <c r="G10" i="2" s="1"/>
  <c r="A3" i="8"/>
  <c r="A2" i="8"/>
  <c r="G8" i="2" s="1"/>
  <c r="E2" i="8"/>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6" i="2"/>
  <c r="F22" i="2"/>
  <c r="F18" i="2"/>
  <c r="F14" i="2"/>
  <c r="F10" i="2"/>
  <c r="A21" i="7"/>
  <c r="F27" i="2" s="1"/>
  <c r="A20" i="7"/>
  <c r="A19" i="7"/>
  <c r="F25" i="2" s="1"/>
  <c r="A18" i="7"/>
  <c r="F24" i="2" s="1"/>
  <c r="A17" i="7"/>
  <c r="F23" i="2" s="1"/>
  <c r="A16" i="7"/>
  <c r="A15" i="7"/>
  <c r="F21" i="2" s="1"/>
  <c r="A14" i="7"/>
  <c r="F20" i="2" s="1"/>
  <c r="A13" i="7"/>
  <c r="F19" i="2" s="1"/>
  <c r="A12" i="7"/>
  <c r="A11" i="7"/>
  <c r="F17" i="2" s="1"/>
  <c r="A10" i="7"/>
  <c r="F16" i="2" s="1"/>
  <c r="A9" i="7"/>
  <c r="F15" i="2" s="1"/>
  <c r="A8" i="7"/>
  <c r="A7" i="7"/>
  <c r="F13" i="2" s="1"/>
  <c r="A6" i="7"/>
  <c r="F12" i="2" s="1"/>
  <c r="A5" i="7"/>
  <c r="F11" i="2" s="1"/>
  <c r="A4" i="7"/>
  <c r="A3" i="7"/>
  <c r="F9" i="2" s="1"/>
  <c r="A2" i="7"/>
  <c r="F8" i="2" s="1"/>
  <c r="A1" i="7"/>
  <c r="F7" i="2" s="1"/>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3" i="2"/>
  <c r="E19" i="2"/>
  <c r="E15" i="2"/>
  <c r="E11" i="2"/>
  <c r="E7" i="2"/>
  <c r="A21" i="6"/>
  <c r="A20" i="6"/>
  <c r="E26" i="2" s="1"/>
  <c r="A19" i="6"/>
  <c r="E25" i="2" s="1"/>
  <c r="A18" i="6"/>
  <c r="E24" i="2" s="1"/>
  <c r="A17" i="6"/>
  <c r="A16" i="6"/>
  <c r="E22" i="2" s="1"/>
  <c r="A15" i="6"/>
  <c r="E21" i="2" s="1"/>
  <c r="A14" i="6"/>
  <c r="E20" i="2" s="1"/>
  <c r="A13" i="6"/>
  <c r="A12" i="6"/>
  <c r="E18" i="2" s="1"/>
  <c r="A11" i="6"/>
  <c r="E17" i="2" s="1"/>
  <c r="A10" i="6"/>
  <c r="E16" i="2" s="1"/>
  <c r="A9" i="6"/>
  <c r="A8" i="6"/>
  <c r="E14" i="2" s="1"/>
  <c r="A7" i="6"/>
  <c r="E13" i="2" s="1"/>
  <c r="A6" i="6"/>
  <c r="E12" i="2" s="1"/>
  <c r="A5" i="6"/>
  <c r="A4" i="6"/>
  <c r="E10" i="2" s="1"/>
  <c r="A3" i="6"/>
  <c r="E9" i="2" s="1"/>
  <c r="A2" i="6"/>
  <c r="E8" i="2" s="1"/>
  <c r="A1" i="6"/>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4" i="2"/>
  <c r="D20" i="2"/>
  <c r="D16" i="2"/>
  <c r="D12" i="2"/>
  <c r="D8" i="2"/>
  <c r="A21" i="5"/>
  <c r="D27" i="2" s="1"/>
  <c r="A20" i="5"/>
  <c r="D26" i="2" s="1"/>
  <c r="A19" i="5"/>
  <c r="D25" i="2" s="1"/>
  <c r="A18" i="5"/>
  <c r="A17" i="5"/>
  <c r="D23" i="2" s="1"/>
  <c r="A16" i="5"/>
  <c r="D22" i="2" s="1"/>
  <c r="A15" i="5"/>
  <c r="D21" i="2" s="1"/>
  <c r="A14" i="5"/>
  <c r="A13" i="5"/>
  <c r="D19" i="2" s="1"/>
  <c r="A12" i="5"/>
  <c r="D18" i="2" s="1"/>
  <c r="A11" i="5"/>
  <c r="D17" i="2" s="1"/>
  <c r="A10" i="5"/>
  <c r="A9" i="5"/>
  <c r="D15" i="2" s="1"/>
  <c r="A8" i="5"/>
  <c r="D14" i="2" s="1"/>
  <c r="A7" i="5"/>
  <c r="D13" i="2" s="1"/>
  <c r="A6" i="5"/>
  <c r="A5" i="5"/>
  <c r="D11" i="2" s="1"/>
  <c r="A4" i="5"/>
  <c r="D10" i="2" s="1"/>
  <c r="A3" i="5"/>
  <c r="D9" i="2" s="1"/>
  <c r="A2" i="5"/>
  <c r="A1" i="5"/>
  <c r="D7" i="2" s="1"/>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5" i="2"/>
  <c r="C21" i="2"/>
  <c r="C17" i="2"/>
  <c r="C13" i="2"/>
  <c r="C9" i="2"/>
  <c r="B21" i="4"/>
  <c r="C27" i="2" s="1"/>
  <c r="B20" i="4"/>
  <c r="C26" i="2" s="1"/>
  <c r="B19" i="4"/>
  <c r="B18" i="4"/>
  <c r="C24" i="2" s="1"/>
  <c r="B17" i="4"/>
  <c r="C23" i="2" s="1"/>
  <c r="B16" i="4"/>
  <c r="C22" i="2" s="1"/>
  <c r="B15" i="4"/>
  <c r="B14" i="4"/>
  <c r="C20" i="2" s="1"/>
  <c r="B13" i="4"/>
  <c r="C19" i="2" s="1"/>
  <c r="B12" i="4"/>
  <c r="C18" i="2" s="1"/>
  <c r="B11" i="4"/>
  <c r="B10" i="4"/>
  <c r="C16" i="2" s="1"/>
  <c r="B9" i="4"/>
  <c r="C15" i="2" s="1"/>
  <c r="B8" i="4"/>
  <c r="C14" i="2" s="1"/>
  <c r="B7" i="4"/>
  <c r="B6" i="4"/>
  <c r="C12" i="2" s="1"/>
  <c r="B5" i="4"/>
  <c r="C11" i="2" s="1"/>
  <c r="B4" i="4"/>
  <c r="C10" i="2" s="1"/>
  <c r="B3" i="4"/>
  <c r="B2" i="4"/>
  <c r="C8" i="2" s="1"/>
  <c r="B1" i="4"/>
  <c r="C7" i="2" s="1"/>
  <c r="A1" i="8" l="1"/>
  <c r="G7" i="2" s="1"/>
  <c r="G3" i="8"/>
</calcChain>
</file>

<file path=xl/sharedStrings.xml><?xml version="1.0" encoding="utf-8"?>
<sst xmlns="http://schemas.openxmlformats.org/spreadsheetml/2006/main" count="258" uniqueCount="136">
  <si>
    <t>Communicate the work paper’s purpose.</t>
  </si>
  <si>
    <t>Clearly define tickmarks.</t>
  </si>
  <si>
    <t xml:space="preserve"> Reference work papers.</t>
  </si>
  <si>
    <t>Work Paper Number</t>
  </si>
  <si>
    <t xml:space="preserve">Objective: </t>
  </si>
  <si>
    <t>Steps performed:</t>
  </si>
  <si>
    <t>S.No.</t>
  </si>
  <si>
    <t>Issue Identified</t>
  </si>
  <si>
    <t>Standard not met</t>
  </si>
  <si>
    <t>Cause of Problem</t>
  </si>
  <si>
    <t>Risk/Negative Outcome of Problem</t>
  </si>
  <si>
    <t>RBI regulation 5 does not adhere</t>
  </si>
  <si>
    <t>RBI regulation 5 says " "</t>
  </si>
  <si>
    <t>No periodic review is done to ensure compliance</t>
  </si>
  <si>
    <t>Management will do periodic review of compliance</t>
  </si>
  <si>
    <t>CRR is not adhered</t>
  </si>
  <si>
    <t>Banking regulation says "CRR should be maintained at 5%"</t>
  </si>
  <si>
    <t>Cash balance is not maintained at optimum Level</t>
  </si>
  <si>
    <t>As per standard operating procedure debtors' ageing should not be more than 360 days</t>
  </si>
  <si>
    <t>Debtors' ageing analysis is done at regular interval</t>
  </si>
  <si>
    <t>Provision for doubtful analysis is not been provided at correct rate</t>
  </si>
  <si>
    <t>Provision for doubtful debt is not been provided as mandated in Standard operating procedure</t>
  </si>
  <si>
    <t xml:space="preserve">Staff is not aware about updated standard operating procedure </t>
  </si>
  <si>
    <t xml:space="preserve">Staff will be trained about updated provision in standard operating procedure.
Provision for doubtful debts will be provided as mandated in standard operating procedure
</t>
  </si>
  <si>
    <t>Annex 1</t>
  </si>
  <si>
    <t xml:space="preserve">Issue Identified </t>
  </si>
  <si>
    <t>Management agreed Corrective Action</t>
  </si>
  <si>
    <t xml:space="preserve">Standard  of SOP/Statute Provision Not met </t>
  </si>
  <si>
    <t>1. SOP:  Standard Operating Procedure
2. 
3.</t>
  </si>
  <si>
    <t>5 C of Internal Audit Report:</t>
  </si>
  <si>
    <t>Is Issue  audit report issue? (Yes/No)</t>
  </si>
  <si>
    <t>Personnel Discussion:</t>
  </si>
  <si>
    <t>Link to Supporting Annex:</t>
  </si>
  <si>
    <t>Link to Supporting Work Paper 1:</t>
  </si>
  <si>
    <t>Link to Supporting Work Paper 3:</t>
  </si>
  <si>
    <t>Link to Supporting Work Paper 4:</t>
  </si>
  <si>
    <t>Link to Supporting Work Paper 2 :</t>
  </si>
  <si>
    <t>Short Form Explained:</t>
  </si>
  <si>
    <t>Basel Norm is not adhered</t>
  </si>
  <si>
    <t>Basel provision says " "</t>
  </si>
  <si>
    <t>Management</t>
  </si>
  <si>
    <t>Objective of exercise:
1. a
2. b
3. c</t>
  </si>
  <si>
    <t>Steps performed:
1. c
2. d
3.e</t>
  </si>
  <si>
    <t>Personnel Discussion:
1. f
2. g
3.h</t>
  </si>
  <si>
    <t>No periodic review is done to ensure compliance 1</t>
  </si>
  <si>
    <t>Amount</t>
  </si>
  <si>
    <t>Number of Cases</t>
  </si>
  <si>
    <t>Total Number of Sample</t>
  </si>
  <si>
    <t>Total value of sample</t>
  </si>
  <si>
    <t>Value for Observation</t>
  </si>
  <si>
    <t>Work Paper Title</t>
  </si>
  <si>
    <t>a</t>
  </si>
  <si>
    <t>Row Labels</t>
  </si>
  <si>
    <t>(blank)</t>
  </si>
  <si>
    <t>Grand Total</t>
  </si>
  <si>
    <t>Count of Issue Identified</t>
  </si>
  <si>
    <t>Sum of Amount</t>
  </si>
  <si>
    <t>b</t>
  </si>
  <si>
    <t>c</t>
  </si>
  <si>
    <t>d</t>
  </si>
  <si>
    <t>e</t>
  </si>
  <si>
    <t>v</t>
  </si>
  <si>
    <t>u</t>
  </si>
  <si>
    <t>g</t>
  </si>
  <si>
    <t>h</t>
  </si>
  <si>
    <t>i</t>
  </si>
  <si>
    <t>Salient Characteristic of Tool</t>
  </si>
  <si>
    <t>Instruction to use tool</t>
  </si>
  <si>
    <t>t</t>
  </si>
  <si>
    <t>Steps to Make good  Work Paper</t>
  </si>
  <si>
    <t>Forms should be filled out.</t>
  </si>
  <si>
    <t>Timely review work papers.</t>
  </si>
  <si>
    <t>Each work paper should have the originator’s sign-off.</t>
  </si>
  <si>
    <t xml:space="preserve"> Audit program steps should be signed off as the work is performed.</t>
  </si>
  <si>
    <t>n</t>
  </si>
  <si>
    <t>x</t>
  </si>
  <si>
    <t>f</t>
  </si>
  <si>
    <t>l</t>
  </si>
  <si>
    <t>Checklist to use tool</t>
  </si>
  <si>
    <t>checkpoints</t>
  </si>
  <si>
    <t>Done (Yes/No)</t>
  </si>
  <si>
    <t>Tab</t>
  </si>
  <si>
    <t>Manual Entries is  being  done only in two sheets i.e. Work paper and Annex 1.</t>
  </si>
  <si>
    <t>Yes</t>
  </si>
  <si>
    <t>-</t>
  </si>
  <si>
    <t>We have provided some example contents filled in this tool. Please remove all these  contents  at the time of working.</t>
  </si>
  <si>
    <t xml:space="preserve">Then please go to WorkPaper worksheet and  then fill yellow shade cell only. 
</t>
  </si>
  <si>
    <t>Pivot 1 and Pivot 2</t>
  </si>
  <si>
    <t>WorkPaper</t>
  </si>
  <si>
    <t>Create Work Paper</t>
  </si>
  <si>
    <t>r</t>
  </si>
  <si>
    <t>p</t>
  </si>
  <si>
    <t>m</t>
  </si>
  <si>
    <t>o</t>
  </si>
  <si>
    <t>q</t>
  </si>
  <si>
    <t>B1</t>
  </si>
  <si>
    <t>k</t>
  </si>
  <si>
    <t>s</t>
  </si>
  <si>
    <t>y</t>
  </si>
  <si>
    <t>z</t>
  </si>
  <si>
    <t>w</t>
  </si>
  <si>
    <t>tr</t>
  </si>
  <si>
    <t>gk</t>
  </si>
  <si>
    <t>hp</t>
  </si>
  <si>
    <t>pk</t>
  </si>
  <si>
    <t>lt</t>
  </si>
  <si>
    <t xml:space="preserve">This tool helps in automation of work-paper creation process. Generally it is time consuming and tedious process to create work-paper from audit testing work  sheet and some time auditor avoid to create work paper due to extra efforts required or at least he/she does not prepare organized detailed  work-paper. This tool will help auditor to concentrate on review work and will automate work-paper preparation. This tool will also motivate  the auditor to think on 5 "C"  of internal audit report from start of review exercise and at the end of review exercise 5 "C" of report will be ready in work paper with relative importance of each issue in monitory and frequency of occurrence terms. This will be ideal situation when we compare the same with current practice , where auditor has to search and brainstorm about 5 "C" after working on testing sheet. This tool will also reduce auditor's work , because in testing  sheet for each observation , he/she has to think 5 "C" only one time. This tool  requires 5 "C" to be same in case same observation is noticed for other sample case.     </t>
  </si>
  <si>
    <t xml:space="preserve">1. This tool will help auditor to concentrate on review work and automate work-paper preparation process.
2. This tool will also motivate  the auditor to think on 5 "C"  of internal audit report from start of review exercise.
3. At the end of review/testing  exercise,  5 "C" of report will be ready in work paper with relative importance of each issue in monitory term and frequency of occurrence. 
4. At the end of review exercise , auditor need not to do tedious process of brainstorming and collating 5 "C" of internal audit report. 
5. This tool will also reduce auditor work because in testing  sheet for each observation he/she has to think 5 "C" only one time and this automation  tool requires  5 "C" to be same in case the  same observation is noticed for other sample case. 
6. This tool will give relative weigh of each observation.   </t>
  </si>
  <si>
    <t xml:space="preserve">(A)  You have to use four work-sheets 1. Create Work Paper 2.  Work Paper 3.  Annex 1  
(B) Manual Entries has to be done only in two sheets i.e. Work paper and Annex 1. 
(C) Manual entries has to be done only in yellow shaded cells.
(D) In Annex 1 sheet column A is for  serial number for sample cases.
(E) Column B to column F is for observations in form of 5 "Cs" of internal audit report, which you have to fill after review of each sample. 
(F) Some of the Cs' will not be available at the time of initial review such as Management agreed action , Cause of the problem etc. Fill all these blank spaces with B1 and whenever the same is available , you can fill it . If in case of another sample , if there is different observation and Cs' are not available then you have to fill all blank spaces with B2 and so on. In case of another sample if observation is same then  whenever remaining information is available for that observation , then filter that observation and fill one row for that observation and copy that row  and paste in remaining rows for same observation. So it is always better to fill remaining information by filtering that observation and updating all the rows for that observations. 
(G) for one sample if three observations are discovered then you have to create two more rows. Each observation have to be entered in separate row.
(H) If in two samples any observation is similar,  then please don't enter it again. Please copy that observation row and paste in another row. If that is not done and there is small difference (such as comma, spelling difference etc. ) ,  then this tool will not work. This will save your time also. 
(I) If there are similar observations in two or more sample cases , then at the time of workpaper creation this tool will remove duplicate observations , and in work paper it will be presented as single observation ( but this tool will  give information on number of sample cases on which this observation was noticed and total value of sample cases ( on which this observation was noticed),  so final work paper will give relative importance of each observation. But this feature is available in premium content only. </t>
  </si>
  <si>
    <t>(Q)Once you complete this and work paper is ready , then this  tool will give relative importance of each observation,  Such as observation "a" has been noticed in 2 sample 
cases out of total 10 sample reviewed and this observation has been noticed in USD 50 value of sample , out of USD 1000 sample population . 
(R) After you complete this then go to tab "Create Work Paper" and click two buttons - first "Click to Create Work Paper Part 1" then "Click to Create Work Paper Part 2". 
(S) Your work paper is ready now . Please go to tab "WorkPaper" and check. 
(T)  This work paper gives you each observation with 5"C" of internal audit report . This also gives relative weight of observation . So working of report will be quite easy .
(U) Please note that in Annex tab , if observation is same in two or more samples , then all 5 C should be same for that observation in all samples. if observation is different then all 5"C" should be different between different rows i.e. in case of different observations any C can not be similar in any one column in different rows.(May be in this case you have to differentiate other Cs with some additional special character such as comma , in case by chance they are same in two sample case). This is limitation of this tool ,which you have to keep in mind at the time of working.
(V) Please don't do any formatting in any where in this tools/excel file,  except you can change borders lines design . If you do any formatting such as merge cells etc.  , then this tool will not work. If you prefer particular formatting , then when work paper is final , then please copy and paste work paper and annex in another excel file and do the formatting as per your preference.
(W) Please don't delete any tab/column, otherwise this tool will not work.</t>
  </si>
  <si>
    <t>Manual entries is being done only in yellow shaded cells</t>
  </si>
  <si>
    <t>In Annex 1 column A is for Serial Number, Column B to G is for observations  and amount. Any additional content will have to be added by adding columns after abovementioned columns in right side only. This has been kept in mind at the time of working</t>
  </si>
  <si>
    <t>If there are more than one observations in one sample ,  then each observation will be in separate row.</t>
  </si>
  <si>
    <t>If observation is similar in two or more samples , then all  5 Cs' of internal audit report have to be exactly similar. So enter one row and copy the same  in other rows. Otherwise this tool will not work</t>
  </si>
  <si>
    <t>In case of different observations , any of the 5 Cs' will not be equal in any one column across different rows. In case of remote possibility of similarity , please make minor changes such as add comma , special character etc. Otherwise this tool will not work.</t>
  </si>
  <si>
    <t xml:space="preserve">Some of the Cs' will not be available at the time of initial review such as Management agreed action , Cause of the problem etc. Enter all these blank spaces with B1 and whenever the same is available you can enter these . If in case of different observation , Cs' are not available then you have to enter all blank spaces with B2 and so on. In case of another sample if observation is same then  blank spaces will be entered with same (such as B1 across all rows. So enter one row and copy/paste in another rows. whenever remaining information is available for that observation , then filter that observation, enter one row for that observation and copy/paste  in other rows . So it is always better to enter remaining information by filtering that observation and updating all the rows for that observations by copy/paste. 
</t>
  </si>
  <si>
    <t>After you complete this , then please go to tab "Create Work Paper" and click two buttons - first "Click to Create Work Paper Part 1" then "Click to Create Work Paper Part 2".</t>
  </si>
  <si>
    <t xml:space="preserve"> Please don't do any formatting in any where in this tool/excel file,  except you can change borders lines design . If you do any formatting such as merge cells etc.  , then this tool will not work. If you prefer particular formatting then when work paper is final , then please copy /paste work paper and annex in another excel file and do the formatting as per your preference.</t>
  </si>
  <si>
    <t>Please don't delete any tab/columns, otherwise this tool will not work.  Your Workpaper is ready now . Please go and check "WorkPaper" tab</t>
  </si>
  <si>
    <t>Brief Introduction on Workpaper automation tool</t>
  </si>
  <si>
    <t xml:space="preserve">(J) Column G is for "Amount". Please note that if there is three observation in  one sample case , then you have to enter the same amount in all three observations.  Please don't use any merge function or do any formatting in amount column. 
(K)  You can please add additional columns after  column G as per base data available with you . So Serial Number , observations and amount  will be on left side of sheet . If you don't like this pattern , then after work paper and annex are complete, please copy both the sheets in new excel file and do formatting as per your preference.
(L) Please also fill "Objective of exercise, steps performed and Personnel discussion on top of sheet (Please don' change any formatting including  merger of cells, otherwise this tool will not work. ( For example please don't use  cell merge function).  
(M) We have provided some example contents filled in this tool. Please remove all these  contents  at the time of working. 
(N) After you complete review exercise in Annex 1 , then please don't forget to refresh Pivot table in Pivot 1 and Pivot 2 work sheet. To refresh please just put your cursor in one of pivot table cell. then please go to tab "Pivottable Tools'--&gt;Analyze--&gt;Refresh drop down and then click "Refresh" (Please don't click "Refresh All"). 
(O) Then please go to WorkPaper worksheet and  then fill yellow shade cell only. 
(P) In column "Total Number of sample"  (in work Paper tab), please fill total number of sample chosen and this will be same across all rows. In column "Total value of sample" , please enter total monetary value of all sample cases chosen. To get this please don't do sum of amount column in Annex 1 , as the same amount has been entered again and again against each observation in each sample. You have to simply add monetary value of all sample cases chosen. 
</t>
  </si>
  <si>
    <t>Column G is for "Amount". Please note that if there is three observation in  one sample case , then you have to enter the same amount in all three observations.  Please don't use any merge function or do any formatting in amount column.</t>
  </si>
  <si>
    <t xml:space="preserve">After you complete review exercise in Annex 1 , then please don't forget to refresh Pivot table in Pivot 1 and Pivot 2 work sheet. To refresh please just put your cursor in one of pivot table cell,  then please go to tab "Pivottable Tools'--&gt;Analyze--&gt;Refresh drop down and then click "Refresh" (Please don't click "Refresh All"). 
</t>
  </si>
  <si>
    <t xml:space="preserve">In column "Total Number of sample"  (in work Paper tab), please fill total number of sample chosen and this will be same across all rows. In column "Total value of sample" , please enter total monetary value of all sample cases chosen. To get this please don't do sum of amount column in Annex 1 , as the same amount has been entered again and again against each observation in each sample. You have to simply add monetary value of all sample cases chosen. 
</t>
  </si>
  <si>
    <t>RBI might impose penalty</t>
  </si>
  <si>
    <t>1. Unfavorable action by Government
2. Sub-optimum cash balance might cause difficulty in repayment to depositor</t>
  </si>
  <si>
    <t>Management will do periodic cash balance check and maintain cash at optimum balance</t>
  </si>
  <si>
    <t>Debtors ageing is beyond permissible lebel</t>
  </si>
  <si>
    <t>Debtors' recovery might be hindered</t>
  </si>
  <si>
    <t>Debtors' ageing analysis will be done at regular intervals</t>
  </si>
  <si>
    <t>Penalty</t>
  </si>
  <si>
    <t>© All right reserved IUNIQUE Unique Work Paper Automation tool</t>
  </si>
  <si>
    <t>ht</t>
  </si>
  <si>
    <t>hr</t>
  </si>
  <si>
    <t>hx</t>
  </si>
  <si>
    <t>hb</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</si>
</sst>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u/>
      <sz val="11"/>
      <color theme="10"/>
      <name val="Calibri"/>
      <family val="2"/>
      <scheme val="minor"/>
    </font>
    <font>
      <b/>
      <sz val="18"/>
      <name val="Calibri"/>
      <family val="2"/>
      <scheme val="minor"/>
    </font>
    <font>
      <i/>
      <sz val="11"/>
      <color theme="1"/>
      <name val="Calibri"/>
      <family val="2"/>
      <scheme val="minor"/>
    </font>
    <font>
      <sz val="11"/>
      <color theme="0"/>
      <name val="Calibri"/>
      <family val="2"/>
      <scheme val="minor"/>
    </font>
    <font>
      <b/>
      <sz val="11"/>
      <name val="Calibri"/>
      <family val="2"/>
      <scheme val="minor"/>
    </font>
    <font>
      <sz val="18"/>
      <color theme="1"/>
      <name val="Calibri"/>
      <family val="2"/>
      <scheme val="minor"/>
    </font>
    <font>
      <b/>
      <sz val="14"/>
      <color rgb="FF008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84">
    <xf numFmtId="0" fontId="0" fillId="0" borderId="0" xfId="0"/>
    <xf numFmtId="0" fontId="0" fillId="0" borderId="0" xfId="0" applyAlignment="1">
      <alignment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horizontal="left" vertical="top" wrapText="1"/>
    </xf>
    <xf numFmtId="0" fontId="0" fillId="4" borderId="2" xfId="0" applyFill="1" applyBorder="1" applyAlignment="1">
      <alignment horizontal="left" vertical="top" wrapText="1"/>
    </xf>
    <xf numFmtId="0" fontId="0" fillId="4" borderId="7" xfId="0" applyFill="1" applyBorder="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11" xfId="0" applyBorder="1" applyAlignment="1">
      <alignment wrapText="1"/>
    </xf>
    <xf numFmtId="0" fontId="0" fillId="0" borderId="12" xfId="0" applyBorder="1" applyAlignment="1">
      <alignment wrapText="1"/>
    </xf>
    <xf numFmtId="0" fontId="1" fillId="2" borderId="10" xfId="0" applyFont="1" applyFill="1" applyBorder="1" applyAlignment="1">
      <alignment horizontal="center" vertical="center" wrapText="1"/>
    </xf>
    <xf numFmtId="0" fontId="5" fillId="0" borderId="0" xfId="0" applyFont="1"/>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4" borderId="1" xfId="0" applyFont="1" applyFill="1" applyBorder="1" applyAlignment="1">
      <alignment vertical="top" wrapText="1"/>
    </xf>
    <xf numFmtId="0" fontId="1" fillId="4" borderId="6" xfId="0" applyFont="1" applyFill="1" applyBorder="1" applyAlignment="1">
      <alignment vertical="top" wrapText="1"/>
    </xf>
    <xf numFmtId="0" fontId="0" fillId="4" borderId="1" xfId="0" applyFill="1" applyBorder="1" applyAlignment="1">
      <alignment horizontal="center" vertical="center"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4" borderId="1" xfId="0" applyFill="1" applyBorder="1" applyAlignment="1">
      <alignment horizontal="left" vertical="top" wrapText="1"/>
    </xf>
    <xf numFmtId="0" fontId="0" fillId="4" borderId="6"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4" borderId="1" xfId="0" applyFill="1" applyBorder="1" applyAlignment="1">
      <alignment horizontal="left" vertical="top" wrapText="1"/>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2" xfId="0" applyBorder="1" applyAlignment="1">
      <alignment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0" borderId="2"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1" fillId="5" borderId="2" xfId="0" applyFont="1" applyFill="1" applyBorder="1" applyAlignment="1">
      <alignment horizontal="center" wrapText="1"/>
    </xf>
    <xf numFmtId="0" fontId="1" fillId="5" borderId="1" xfId="0" applyFont="1" applyFill="1" applyBorder="1" applyAlignment="1">
      <alignment horizontal="center" wrapText="1"/>
    </xf>
    <xf numFmtId="0" fontId="1" fillId="5" borderId="6" xfId="0" applyFont="1" applyFill="1" applyBorder="1" applyAlignment="1">
      <alignment horizontal="center" wrapText="1"/>
    </xf>
    <xf numFmtId="0" fontId="1" fillId="4" borderId="2" xfId="0" applyFont="1" applyFill="1" applyBorder="1" applyAlignment="1">
      <alignment horizontal="center" vertical="top" wrapText="1"/>
    </xf>
    <xf numFmtId="0" fontId="1" fillId="4" borderId="1" xfId="0" applyFont="1" applyFill="1" applyBorder="1" applyAlignment="1">
      <alignment horizontal="center"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3" fillId="2" borderId="6" xfId="0" applyFont="1" applyFill="1" applyBorder="1" applyAlignment="1">
      <alignment horizontal="center"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wrapText="1"/>
    </xf>
    <xf numFmtId="0" fontId="1" fillId="0" borderId="1" xfId="0" applyFont="1" applyBorder="1" applyAlignment="1">
      <alignment horizontal="left" wrapText="1"/>
    </xf>
    <xf numFmtId="0" fontId="0" fillId="4" borderId="1" xfId="0" applyFill="1" applyBorder="1" applyAlignment="1">
      <alignment horizontal="center" wrapText="1"/>
    </xf>
    <xf numFmtId="0" fontId="2" fillId="0" borderId="1" xfId="1" applyBorder="1" applyAlignment="1">
      <alignment horizontal="left" vertical="top" wrapText="1"/>
    </xf>
    <xf numFmtId="0" fontId="2" fillId="4" borderId="1" xfId="1" applyFill="1" applyBorder="1" applyAlignment="1">
      <alignment horizontal="center" vertical="top" wrapText="1"/>
    </xf>
    <xf numFmtId="0" fontId="2" fillId="4" borderId="1" xfId="1" applyFill="1" applyBorder="1" applyAlignment="1">
      <alignment horizontal="left" vertical="top" wrapText="1"/>
    </xf>
    <xf numFmtId="0" fontId="0" fillId="4" borderId="1" xfId="0"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38100</xdr:rowOff>
        </xdr:from>
        <xdr:to>
          <xdr:col>2</xdr:col>
          <xdr:colOff>542925</xdr:colOff>
          <xdr:row>4</xdr:row>
          <xdr:rowOff>104775</xdr:rowOff>
        </xdr:to>
        <xdr:sp macro="" textlink="">
          <xdr:nvSpPr>
            <xdr:cNvPr id="18435" name="Button 3" descr="Creat Work Paper 1" hidden="1">
              <a:extLst>
                <a:ext uri="{63B3BB69-23CF-44E3-9099-C40C66FF867C}">
                  <a14:compatExt spid="_x0000_s184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8000"/>
                  </a:solidFill>
                  <a:latin typeface="Calibri"/>
                </a:rPr>
                <a:t>Click to Create Work Paper Part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6</xdr:row>
          <xdr:rowOff>47625</xdr:rowOff>
        </xdr:from>
        <xdr:to>
          <xdr:col>2</xdr:col>
          <xdr:colOff>514350</xdr:colOff>
          <xdr:row>10</xdr:row>
          <xdr:rowOff>66675</xdr:rowOff>
        </xdr:to>
        <xdr:sp macro="" textlink="">
          <xdr:nvSpPr>
            <xdr:cNvPr id="18436" name="Button 4" hidden="1">
              <a:extLst>
                <a:ext uri="{63B3BB69-23CF-44E3-9099-C40C66FF867C}">
                  <a14:compatExt spid="_x0000_s1843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8000"/>
                  </a:solidFill>
                  <a:latin typeface="Calibri"/>
                </a:rPr>
                <a:t>Click to Create Work Paper Part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561975</xdr:colOff>
          <xdr:row>102</xdr:row>
          <xdr:rowOff>47625</xdr:rowOff>
        </xdr:from>
        <xdr:to>
          <xdr:col>3</xdr:col>
          <xdr:colOff>609600</xdr:colOff>
          <xdr:row>102</xdr:row>
          <xdr:rowOff>123825</xdr:rowOff>
        </xdr:to>
        <xdr:sp macro="" textlink="">
          <xdr:nvSpPr>
            <xdr:cNvPr id="18437" name="Button 5" hidden="1">
              <a:extLst>
                <a:ext uri="{63B3BB69-23CF-44E3-9099-C40C66FF867C}">
                  <a14:compatExt spid="_x0000_s1843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8000"/>
                  </a:solidFill>
                  <a:latin typeface="Calibri"/>
                </a:rPr>
                <a:t>Click to Create Work Paper Part 2</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NDVI" refreshedDate="42329.762351736113" createdVersion="5" refreshedVersion="3" minRefreshableVersion="3" recordCount="94">
  <cacheSource type="worksheet">
    <worksheetSource ref="B4:G2000" sheet="Annex 1"/>
  </cacheSource>
  <cacheFields count="6">
    <cacheField name="Issue Identified" numFmtId="0">
      <sharedItems containsBlank="1" count="22">
        <s v="RBI regulation 5 does not adhere"/>
        <s v="CRR is not adhered"/>
        <s v="Debtors ageing is beyond permissible lebel"/>
        <s v="Provision for doubtful analysis is not been provided at correct rate"/>
        <s v="Basel Norm is not adhered"/>
        <s v="a"/>
        <s v="b"/>
        <s v="c"/>
        <s v="d"/>
        <s v="n"/>
        <s v="l"/>
        <s v="m"/>
        <s v="t"/>
        <s v="k"/>
        <s v="x"/>
        <s v="s"/>
        <s v="z"/>
        <s v="r"/>
        <s v="gk"/>
        <s v="hp"/>
        <m/>
        <s v="Debtors ageing is beyond permissble lebel" u="1"/>
      </sharedItems>
    </cacheField>
    <cacheField name="Standard not met" numFmtId="0">
      <sharedItems containsBlank="1"/>
    </cacheField>
    <cacheField name="Cause of Problem" numFmtId="0">
      <sharedItems containsBlank="1"/>
    </cacheField>
    <cacheField name="Risk/Negative Outcome of Problem" numFmtId="0">
      <sharedItems containsBlank="1"/>
    </cacheField>
    <cacheField name="Management agreed Corrective Action" numFmtId="0">
      <sharedItems containsBlank="1"/>
    </cacheField>
    <cacheField name="Amount" numFmtId="0">
      <sharedItems containsString="0" containsBlank="1" containsNumber="1" containsInteger="1" minValue="60" maxValue="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
  <r>
    <x v="0"/>
    <s v="RBI regulation 5 says &quot; &quot;"/>
    <s v="No periodic review is done to ensure compliance"/>
    <s v="RBI might impose penalty"/>
    <s v="Management will do periodic review of compliance"/>
    <n v="60"/>
  </r>
  <r>
    <x v="1"/>
    <s v="Banking regulation says &quot;CRR should be maintained at 5%&quot;"/>
    <s v="Cash balance is not maintained at optimum Level"/>
    <s v="1. Unfavorable action by Government&#10;2. Sub-optimum cash balance might cause difficulty in repayment to depositor"/>
    <s v="Management will do periodic cash balance check and maintain cash at optimum balance"/>
    <n v="60"/>
  </r>
  <r>
    <x v="2"/>
    <s v="As per standard operating procedure debtors' ageing should not be more than 360 days"/>
    <s v="Debtors' ageing analysis is done at regular interval"/>
    <s v="Debtors' recovery might be hindered"/>
    <s v="Debtors' ageing analysis will be done at regular intervals"/>
    <n v="80"/>
  </r>
  <r>
    <x v="3"/>
    <s v="Provision for doubtful debt is not been provided as mandated in Standard operating procedure"/>
    <s v="Staff is not aware about updated standard operating procedure "/>
    <s v="B1"/>
    <s v="Staff will be trained about updated provision in standard operating procedure.&#10;Provision for doubtful debts will be provided as mandated in standard operating procedure&#10;"/>
    <n v="80"/>
  </r>
  <r>
    <x v="0"/>
    <s v="RBI regulation 5 says &quot; &quot;"/>
    <s v="No periodic review is done to ensure compliance"/>
    <s v="RBI might impose penalty"/>
    <s v="Management will do periodic review of compliance"/>
    <n v="90"/>
  </r>
  <r>
    <x v="3"/>
    <s v="Provision for doubtful debt is not been provided as mandated in Standard operating procedure"/>
    <s v="Staff is not aware about updated standard operating procedure "/>
    <s v="B1"/>
    <s v="Staff will be trained about updated provision in standard operating procedure.&#10;Provision for doubtful debts will be provided as mandated in standard operating procedure&#10;"/>
    <n v="90"/>
  </r>
  <r>
    <x v="4"/>
    <s v="Basel provision says &quot; &quot;"/>
    <s v="No periodic review is done to ensure compliance 1"/>
    <s v="Penalty"/>
    <s v="Management"/>
    <n v="90"/>
  </r>
  <r>
    <x v="5"/>
    <s v="a"/>
    <s v="a"/>
    <s v="a"/>
    <s v="a"/>
    <n v="60"/>
  </r>
  <r>
    <x v="6"/>
    <s v="b"/>
    <s v="b"/>
    <s v="b"/>
    <s v="b"/>
    <n v="100"/>
  </r>
  <r>
    <x v="7"/>
    <s v="d"/>
    <s v="e"/>
    <s v="v"/>
    <s v="u"/>
    <n v="150"/>
  </r>
  <r>
    <x v="8"/>
    <s v="e"/>
    <s v="g"/>
    <s v="h"/>
    <s v="i"/>
    <n v="80"/>
  </r>
  <r>
    <x v="9"/>
    <s v="t"/>
    <s v="x"/>
    <s v="f"/>
    <s v="l"/>
    <n v="90"/>
  </r>
  <r>
    <x v="10"/>
    <s v="r"/>
    <s v="t"/>
    <s v="i"/>
    <s v="p"/>
    <n v="100"/>
  </r>
  <r>
    <x v="11"/>
    <s v="n"/>
    <s v="o"/>
    <s v="p"/>
    <s v="q"/>
    <n v="150"/>
  </r>
  <r>
    <x v="12"/>
    <s v="p"/>
    <s v="k"/>
    <s v="s"/>
    <s v="r"/>
    <n v="200"/>
  </r>
  <r>
    <x v="13"/>
    <s v="s"/>
    <s v="d"/>
    <s v="k"/>
    <s v="n"/>
    <n v="350"/>
  </r>
  <r>
    <x v="14"/>
    <s v="y"/>
    <s v="s"/>
    <s v="d"/>
    <s v="t"/>
    <n v="400"/>
  </r>
  <r>
    <x v="15"/>
    <s v="k"/>
    <s v="l"/>
    <s v="g"/>
    <s v="h"/>
    <n v="500"/>
  </r>
  <r>
    <x v="16"/>
    <s v="x"/>
    <s v="u"/>
    <s v="w"/>
    <s v="m"/>
    <n v="600"/>
  </r>
  <r>
    <x v="17"/>
    <s v="l"/>
    <s v="c"/>
    <s v="m"/>
    <s v="k"/>
    <n v="700"/>
  </r>
  <r>
    <x v="18"/>
    <s v="hp"/>
    <s v="pk"/>
    <s v="lt"/>
    <s v="tr"/>
    <n v="800"/>
  </r>
  <r>
    <x v="19"/>
    <s v="ht"/>
    <s v="hr"/>
    <s v="hx"/>
    <s v="hb"/>
    <n v="900"/>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r>
    <x v="2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3" minRefreshableVersion="3" useAutoFormatting="1" itemPrintTitles="1" createdVersion="5" indent="0" outline="1" outlineData="1" multipleFieldFilters="0">
  <location ref="A3:B25" firstHeaderRow="1" firstDataRow="1" firstDataCol="1"/>
  <pivotFields count="6">
    <pivotField axis="axisRow" dataField="1" showAll="0">
      <items count="23">
        <item x="5"/>
        <item x="6"/>
        <item x="4"/>
        <item x="7"/>
        <item x="1"/>
        <item x="8"/>
        <item m="1" x="21"/>
        <item x="10"/>
        <item x="9"/>
        <item x="3"/>
        <item x="0"/>
        <item x="20"/>
        <item x="11"/>
        <item x="12"/>
        <item x="17"/>
        <item x="13"/>
        <item x="14"/>
        <item x="15"/>
        <item x="16"/>
        <item x="18"/>
        <item x="2"/>
        <item x="19"/>
        <item t="default"/>
      </items>
    </pivotField>
    <pivotField showAll="0"/>
    <pivotField showAll="0"/>
    <pivotField showAll="0"/>
    <pivotField showAll="0"/>
    <pivotField showAll="0"/>
  </pivotFields>
  <rowFields count="1">
    <field x="0"/>
  </rowFields>
  <rowItems count="22">
    <i>
      <x/>
    </i>
    <i>
      <x v="1"/>
    </i>
    <i>
      <x v="2"/>
    </i>
    <i>
      <x v="3"/>
    </i>
    <i>
      <x v="4"/>
    </i>
    <i>
      <x v="5"/>
    </i>
    <i>
      <x v="7"/>
    </i>
    <i>
      <x v="8"/>
    </i>
    <i>
      <x v="9"/>
    </i>
    <i>
      <x v="10"/>
    </i>
    <i>
      <x v="11"/>
    </i>
    <i>
      <x v="12"/>
    </i>
    <i>
      <x v="13"/>
    </i>
    <i>
      <x v="14"/>
    </i>
    <i>
      <x v="15"/>
    </i>
    <i>
      <x v="16"/>
    </i>
    <i>
      <x v="17"/>
    </i>
    <i>
      <x v="18"/>
    </i>
    <i>
      <x v="19"/>
    </i>
    <i>
      <x v="20"/>
    </i>
    <i>
      <x v="21"/>
    </i>
    <i t="grand">
      <x/>
    </i>
  </rowItems>
  <colItems count="1">
    <i/>
  </colItems>
  <dataFields count="1">
    <dataField name="Count of Issue Identified" fld="0"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3" minRefreshableVersion="3" useAutoFormatting="1" itemPrintTitles="1" createdVersion="5" indent="0" outline="1" outlineData="1" multipleFieldFilters="0">
  <location ref="A3:B25" firstHeaderRow="1" firstDataRow="1" firstDataCol="1"/>
  <pivotFields count="6">
    <pivotField axis="axisRow" showAll="0">
      <items count="23">
        <item x="5"/>
        <item x="6"/>
        <item x="4"/>
        <item x="7"/>
        <item x="1"/>
        <item x="8"/>
        <item m="1" x="21"/>
        <item x="10"/>
        <item x="9"/>
        <item x="3"/>
        <item x="0"/>
        <item x="20"/>
        <item x="11"/>
        <item x="12"/>
        <item x="17"/>
        <item x="13"/>
        <item x="14"/>
        <item x="15"/>
        <item x="16"/>
        <item x="18"/>
        <item x="2"/>
        <item x="19"/>
        <item t="default"/>
      </items>
    </pivotField>
    <pivotField showAll="0"/>
    <pivotField showAll="0"/>
    <pivotField showAll="0"/>
    <pivotField showAll="0"/>
    <pivotField dataField="1" showAll="0"/>
  </pivotFields>
  <rowFields count="1">
    <field x="0"/>
  </rowFields>
  <rowItems count="22">
    <i>
      <x/>
    </i>
    <i>
      <x v="1"/>
    </i>
    <i>
      <x v="2"/>
    </i>
    <i>
      <x v="3"/>
    </i>
    <i>
      <x v="4"/>
    </i>
    <i>
      <x v="5"/>
    </i>
    <i>
      <x v="7"/>
    </i>
    <i>
      <x v="8"/>
    </i>
    <i>
      <x v="9"/>
    </i>
    <i>
      <x v="10"/>
    </i>
    <i>
      <x v="11"/>
    </i>
    <i>
      <x v="12"/>
    </i>
    <i>
      <x v="13"/>
    </i>
    <i>
      <x v="14"/>
    </i>
    <i>
      <x v="15"/>
    </i>
    <i>
      <x v="16"/>
    </i>
    <i>
      <x v="17"/>
    </i>
    <i>
      <x v="18"/>
    </i>
    <i>
      <x v="19"/>
    </i>
    <i>
      <x v="20"/>
    </i>
    <i>
      <x v="21"/>
    </i>
    <i t="grand">
      <x/>
    </i>
  </rowItems>
  <colItems count="1">
    <i/>
  </colItems>
  <dataFields count="1">
    <dataField name="Sum of Amount" fld="5" baseField="0" baseItem="4"/>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8"/>
  <sheetViews>
    <sheetView workbookViewId="0">
      <selection activeCell="A6" sqref="A6"/>
    </sheetView>
  </sheetViews>
  <sheetFormatPr defaultColWidth="63.42578125" defaultRowHeight="15" x14ac:dyDescent="0.25"/>
  <cols>
    <col min="1" max="16384" width="63.42578125" style="1"/>
  </cols>
  <sheetData>
    <row r="1" spans="1:1" x14ac:dyDescent="0.25">
      <c r="A1" s="16" t="s">
        <v>69</v>
      </c>
    </row>
    <row r="2" spans="1:1" x14ac:dyDescent="0.25">
      <c r="A2" s="14" t="s">
        <v>71</v>
      </c>
    </row>
    <row r="3" spans="1:1" x14ac:dyDescent="0.25">
      <c r="A3" s="14" t="s">
        <v>0</v>
      </c>
    </row>
    <row r="4" spans="1:1" x14ac:dyDescent="0.25">
      <c r="A4" s="14" t="s">
        <v>72</v>
      </c>
    </row>
    <row r="5" spans="1:1" x14ac:dyDescent="0.25">
      <c r="A5" s="14" t="s">
        <v>73</v>
      </c>
    </row>
    <row r="6" spans="1:1" x14ac:dyDescent="0.25">
      <c r="A6" s="14" t="s">
        <v>1</v>
      </c>
    </row>
    <row r="7" spans="1:1" x14ac:dyDescent="0.25">
      <c r="A7" s="14" t="s">
        <v>2</v>
      </c>
    </row>
    <row r="8" spans="1:1" ht="15.75" thickBot="1" x14ac:dyDescent="0.3">
      <c r="A8" s="15" t="s">
        <v>70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1"/>
  <sheetViews>
    <sheetView workbookViewId="0"/>
  </sheetViews>
  <sheetFormatPr defaultRowHeight="15" x14ac:dyDescent="0.25"/>
  <sheetData>
    <row r="1" spans="1:1" ht="60" x14ac:dyDescent="0.25">
      <c r="A1" s="3" t="str">
        <f>'Annex 1'!C5</f>
        <v>RBI regulation 5 says " "</v>
      </c>
    </row>
    <row r="2" spans="1:1" ht="135" x14ac:dyDescent="0.25">
      <c r="A2" s="30" t="str">
        <f>'Annex 1'!C6</f>
        <v>Banking regulation says "CRR should be maintained at 5%"</v>
      </c>
    </row>
    <row r="3" spans="1:1" ht="195" x14ac:dyDescent="0.25">
      <c r="A3" s="30" t="str">
        <f>'Annex 1'!C7</f>
        <v>As per standard operating procedure debtors' ageing should not be more than 360 days</v>
      </c>
    </row>
    <row r="4" spans="1:1" ht="210" x14ac:dyDescent="0.25">
      <c r="A4" s="30" t="str">
        <f>'Annex 1'!C8</f>
        <v>Provision for doubtful debt is not been provided as mandated in Standard operating procedure</v>
      </c>
    </row>
    <row r="5" spans="1:1" ht="45" x14ac:dyDescent="0.25">
      <c r="A5" s="30" t="str">
        <f>'Annex 1'!C11</f>
        <v>Basel provision says " "</v>
      </c>
    </row>
    <row r="6" spans="1:1" x14ac:dyDescent="0.25">
      <c r="A6" s="30" t="str">
        <f>'Annex 1'!C12</f>
        <v>a</v>
      </c>
    </row>
    <row r="7" spans="1:1" x14ac:dyDescent="0.25">
      <c r="A7" s="30" t="str">
        <f>'Annex 1'!C13</f>
        <v>b</v>
      </c>
    </row>
    <row r="8" spans="1:1" x14ac:dyDescent="0.25">
      <c r="A8" s="30" t="str">
        <f>'Annex 1'!C14</f>
        <v>d</v>
      </c>
    </row>
    <row r="9" spans="1:1" x14ac:dyDescent="0.25">
      <c r="A9" s="30" t="str">
        <f>'Annex 1'!C15</f>
        <v>e</v>
      </c>
    </row>
    <row r="10" spans="1:1" x14ac:dyDescent="0.25">
      <c r="A10" s="30" t="str">
        <f>'Annex 1'!C16</f>
        <v>t</v>
      </c>
    </row>
    <row r="11" spans="1:1" x14ac:dyDescent="0.25">
      <c r="A11" s="30" t="str">
        <f>'Annex 1'!C17</f>
        <v>r</v>
      </c>
    </row>
    <row r="12" spans="1:1" x14ac:dyDescent="0.25">
      <c r="A12" s="30" t="str">
        <f>'Annex 1'!C18</f>
        <v>n</v>
      </c>
    </row>
    <row r="13" spans="1:1" x14ac:dyDescent="0.25">
      <c r="A13" s="30" t="str">
        <f>'Annex 1'!C19</f>
        <v>p</v>
      </c>
    </row>
    <row r="14" spans="1:1" x14ac:dyDescent="0.25">
      <c r="A14" s="30" t="str">
        <f>'Annex 1'!C20</f>
        <v>s</v>
      </c>
    </row>
    <row r="15" spans="1:1" x14ac:dyDescent="0.25">
      <c r="A15" s="30" t="str">
        <f>'Annex 1'!C21</f>
        <v>y</v>
      </c>
    </row>
    <row r="16" spans="1:1" x14ac:dyDescent="0.25">
      <c r="A16" s="30" t="str">
        <f>'Annex 1'!C22</f>
        <v>k</v>
      </c>
    </row>
    <row r="17" spans="1:1" x14ac:dyDescent="0.25">
      <c r="A17" s="30" t="str">
        <f>'Annex 1'!C23</f>
        <v>x</v>
      </c>
    </row>
    <row r="18" spans="1:1" x14ac:dyDescent="0.25">
      <c r="A18" s="30" t="str">
        <f>'Annex 1'!C24</f>
        <v>l</v>
      </c>
    </row>
    <row r="19" spans="1:1" x14ac:dyDescent="0.25">
      <c r="A19" s="30" t="str">
        <f>'Annex 1'!C25</f>
        <v>hp</v>
      </c>
    </row>
    <row r="20" spans="1:1" x14ac:dyDescent="0.25">
      <c r="A20" s="30" t="str">
        <f>'Annex 1'!C26</f>
        <v>ht</v>
      </c>
    </row>
    <row r="21" spans="1:1" x14ac:dyDescent="0.25">
      <c r="A21" s="30">
        <f>'Annex 1'!C27</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1"/>
  <sheetViews>
    <sheetView workbookViewId="0"/>
  </sheetViews>
  <sheetFormatPr defaultRowHeight="15" x14ac:dyDescent="0.25"/>
  <sheetData>
    <row r="1" spans="1:1" ht="105" x14ac:dyDescent="0.25">
      <c r="A1" s="3" t="str">
        <f>'Annex 1'!D5</f>
        <v>No periodic review is done to ensure compliance</v>
      </c>
    </row>
    <row r="2" spans="1:1" ht="105" x14ac:dyDescent="0.25">
      <c r="A2" s="30" t="str">
        <f>'Annex 1'!D6</f>
        <v>Cash balance is not maintained at optimum Level</v>
      </c>
    </row>
    <row r="3" spans="1:1" ht="105" x14ac:dyDescent="0.25">
      <c r="A3" s="30" t="str">
        <f>'Annex 1'!D7</f>
        <v>Debtors' ageing analysis is done at regular interval</v>
      </c>
    </row>
    <row r="4" spans="1:1" ht="150" x14ac:dyDescent="0.25">
      <c r="A4" s="30" t="str">
        <f>'Annex 1'!D8</f>
        <v xml:space="preserve">Staff is not aware about updated standard operating procedure </v>
      </c>
    </row>
    <row r="5" spans="1:1" ht="105" x14ac:dyDescent="0.25">
      <c r="A5" s="30" t="str">
        <f>'Annex 1'!D11</f>
        <v>No periodic review is done to ensure compliance 1</v>
      </c>
    </row>
    <row r="6" spans="1:1" x14ac:dyDescent="0.25">
      <c r="A6" s="30" t="str">
        <f>'Annex 1'!D12</f>
        <v>a</v>
      </c>
    </row>
    <row r="7" spans="1:1" x14ac:dyDescent="0.25">
      <c r="A7" s="30" t="str">
        <f>'Annex 1'!D13</f>
        <v>b</v>
      </c>
    </row>
    <row r="8" spans="1:1" x14ac:dyDescent="0.25">
      <c r="A8" s="30" t="str">
        <f>'Annex 1'!D14</f>
        <v>e</v>
      </c>
    </row>
    <row r="9" spans="1:1" x14ac:dyDescent="0.25">
      <c r="A9" s="30" t="str">
        <f>'Annex 1'!D15</f>
        <v>g</v>
      </c>
    </row>
    <row r="10" spans="1:1" x14ac:dyDescent="0.25">
      <c r="A10" s="30" t="str">
        <f>'Annex 1'!D16</f>
        <v>x</v>
      </c>
    </row>
    <row r="11" spans="1:1" x14ac:dyDescent="0.25">
      <c r="A11" s="30" t="str">
        <f>'Annex 1'!D17</f>
        <v>t</v>
      </c>
    </row>
    <row r="12" spans="1:1" x14ac:dyDescent="0.25">
      <c r="A12" s="30" t="str">
        <f>'Annex 1'!D18</f>
        <v>o</v>
      </c>
    </row>
    <row r="13" spans="1:1" x14ac:dyDescent="0.25">
      <c r="A13" s="30" t="str">
        <f>'Annex 1'!D19</f>
        <v>k</v>
      </c>
    </row>
    <row r="14" spans="1:1" x14ac:dyDescent="0.25">
      <c r="A14" s="30" t="str">
        <f>'Annex 1'!D20</f>
        <v>d</v>
      </c>
    </row>
    <row r="15" spans="1:1" x14ac:dyDescent="0.25">
      <c r="A15" s="30" t="str">
        <f>'Annex 1'!D21</f>
        <v>s</v>
      </c>
    </row>
    <row r="16" spans="1:1" x14ac:dyDescent="0.25">
      <c r="A16" s="30" t="str">
        <f>'Annex 1'!D22</f>
        <v>l</v>
      </c>
    </row>
    <row r="17" spans="1:1" x14ac:dyDescent="0.25">
      <c r="A17" s="30" t="str">
        <f>'Annex 1'!D23</f>
        <v>u</v>
      </c>
    </row>
    <row r="18" spans="1:1" x14ac:dyDescent="0.25">
      <c r="A18" s="30" t="str">
        <f>'Annex 1'!D24</f>
        <v>c</v>
      </c>
    </row>
    <row r="19" spans="1:1" x14ac:dyDescent="0.25">
      <c r="A19" s="30" t="str">
        <f>'Annex 1'!D25</f>
        <v>pk</v>
      </c>
    </row>
    <row r="20" spans="1:1" x14ac:dyDescent="0.25">
      <c r="A20" s="30" t="str">
        <f>'Annex 1'!D26</f>
        <v>hr</v>
      </c>
    </row>
    <row r="21" spans="1:1" x14ac:dyDescent="0.25">
      <c r="A21" s="30">
        <f>'Annex 1'!D27</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21"/>
  <sheetViews>
    <sheetView workbookViewId="0">
      <selection sqref="A1:A1048576"/>
    </sheetView>
  </sheetViews>
  <sheetFormatPr defaultRowHeight="15" x14ac:dyDescent="0.25"/>
  <sheetData>
    <row r="1" spans="1:1" ht="60" x14ac:dyDescent="0.25">
      <c r="A1" s="4" t="str">
        <f>'Annex 1'!E5</f>
        <v>RBI might impose penalty</v>
      </c>
    </row>
    <row r="2" spans="1:1" ht="270" x14ac:dyDescent="0.25">
      <c r="A2" s="31" t="str">
        <f>'Annex 1'!E6</f>
        <v>1. Unfavorable action by Government
2. Sub-optimum cash balance might cause difficulty in repayment to depositor</v>
      </c>
    </row>
    <row r="3" spans="1:1" ht="60" x14ac:dyDescent="0.25">
      <c r="A3" s="31" t="str">
        <f>'Annex 1'!E7</f>
        <v>Debtors' recovery might be hindered</v>
      </c>
    </row>
    <row r="4" spans="1:1" x14ac:dyDescent="0.25">
      <c r="A4" s="31" t="str">
        <f>'Annex 1'!E8</f>
        <v>B1</v>
      </c>
    </row>
    <row r="5" spans="1:1" x14ac:dyDescent="0.25">
      <c r="A5" s="31" t="str">
        <f>'Annex 1'!E11</f>
        <v>Penalty</v>
      </c>
    </row>
    <row r="6" spans="1:1" x14ac:dyDescent="0.25">
      <c r="A6" s="31" t="str">
        <f>'Annex 1'!E12</f>
        <v>a</v>
      </c>
    </row>
    <row r="7" spans="1:1" x14ac:dyDescent="0.25">
      <c r="A7" s="31" t="str">
        <f>'Annex 1'!E13</f>
        <v>b</v>
      </c>
    </row>
    <row r="8" spans="1:1" x14ac:dyDescent="0.25">
      <c r="A8" s="31" t="str">
        <f>'Annex 1'!E14</f>
        <v>v</v>
      </c>
    </row>
    <row r="9" spans="1:1" x14ac:dyDescent="0.25">
      <c r="A9" s="31" t="str">
        <f>'Annex 1'!E15</f>
        <v>h</v>
      </c>
    </row>
    <row r="10" spans="1:1" x14ac:dyDescent="0.25">
      <c r="A10" s="31" t="str">
        <f>'Annex 1'!E16</f>
        <v>f</v>
      </c>
    </row>
    <row r="11" spans="1:1" x14ac:dyDescent="0.25">
      <c r="A11" s="31" t="str">
        <f>'Annex 1'!E17</f>
        <v>i</v>
      </c>
    </row>
    <row r="12" spans="1:1" x14ac:dyDescent="0.25">
      <c r="A12" s="31" t="str">
        <f>'Annex 1'!E18</f>
        <v>p</v>
      </c>
    </row>
    <row r="13" spans="1:1" x14ac:dyDescent="0.25">
      <c r="A13" s="31" t="str">
        <f>'Annex 1'!E19</f>
        <v>s</v>
      </c>
    </row>
    <row r="14" spans="1:1" x14ac:dyDescent="0.25">
      <c r="A14" s="31" t="str">
        <f>'Annex 1'!E20</f>
        <v>k</v>
      </c>
    </row>
    <row r="15" spans="1:1" x14ac:dyDescent="0.25">
      <c r="A15" s="31" t="str">
        <f>'Annex 1'!E21</f>
        <v>d</v>
      </c>
    </row>
    <row r="16" spans="1:1" x14ac:dyDescent="0.25">
      <c r="A16" s="31" t="str">
        <f>'Annex 1'!E22</f>
        <v>g</v>
      </c>
    </row>
    <row r="17" spans="1:1" x14ac:dyDescent="0.25">
      <c r="A17" s="31" t="str">
        <f>'Annex 1'!E23</f>
        <v>w</v>
      </c>
    </row>
    <row r="18" spans="1:1" x14ac:dyDescent="0.25">
      <c r="A18" s="31" t="str">
        <f>'Annex 1'!E24</f>
        <v>m</v>
      </c>
    </row>
    <row r="19" spans="1:1" x14ac:dyDescent="0.25">
      <c r="A19" s="31" t="str">
        <f>'Annex 1'!E25</f>
        <v>lt</v>
      </c>
    </row>
    <row r="20" spans="1:1" x14ac:dyDescent="0.25">
      <c r="A20" s="31" t="str">
        <f>'Annex 1'!E26</f>
        <v>hx</v>
      </c>
    </row>
    <row r="21" spans="1:1" x14ac:dyDescent="0.25">
      <c r="A21" s="31">
        <f>'Annex 1'!E27</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1"/>
  <sheetViews>
    <sheetView workbookViewId="0"/>
  </sheetViews>
  <sheetFormatPr defaultRowHeight="15" x14ac:dyDescent="0.25"/>
  <sheetData>
    <row r="1" spans="1:7" ht="120" x14ac:dyDescent="0.25">
      <c r="A1" s="2" t="str">
        <f>'Annex 1'!F5</f>
        <v>Management will do periodic review of compliance</v>
      </c>
    </row>
    <row r="2" spans="1:7" ht="180" x14ac:dyDescent="0.25">
      <c r="A2" s="12" t="str">
        <f>'Annex 1'!F6</f>
        <v>Management will do periodic cash balance check and maintain cash at optimum balance</v>
      </c>
      <c r="E2">
        <f>'Annex 1'!J6</f>
        <v>0</v>
      </c>
    </row>
    <row r="3" spans="1:7" ht="105" x14ac:dyDescent="0.25">
      <c r="A3" s="12" t="str">
        <f>'Annex 1'!F7</f>
        <v>Debtors' ageing analysis will be done at regular intervals</v>
      </c>
      <c r="G3">
        <f>'Annex 1'!L7</f>
        <v>0</v>
      </c>
    </row>
    <row r="4" spans="1:7" ht="405" x14ac:dyDescent="0.25">
      <c r="A4" s="12" t="str">
        <f>'Annex 1'!F8</f>
        <v xml:space="preserve">Staff will be trained about updated provision in standard operating procedure.
Provision for doubtful debts will be provided as mandated in standard operating procedure
</v>
      </c>
    </row>
    <row r="5" spans="1:7" ht="30" x14ac:dyDescent="0.25">
      <c r="A5" s="12" t="str">
        <f>'Annex 1'!F11</f>
        <v>Management</v>
      </c>
    </row>
    <row r="6" spans="1:7" x14ac:dyDescent="0.25">
      <c r="A6" s="12" t="str">
        <f>'Annex 1'!F12</f>
        <v>a</v>
      </c>
    </row>
    <row r="7" spans="1:7" x14ac:dyDescent="0.25">
      <c r="A7" s="12" t="str">
        <f>'Annex 1'!F13</f>
        <v>b</v>
      </c>
    </row>
    <row r="8" spans="1:7" x14ac:dyDescent="0.25">
      <c r="A8" s="12" t="str">
        <f>'Annex 1'!F14</f>
        <v>u</v>
      </c>
    </row>
    <row r="9" spans="1:7" x14ac:dyDescent="0.25">
      <c r="A9" s="12" t="str">
        <f>'Annex 1'!F15</f>
        <v>i</v>
      </c>
    </row>
    <row r="10" spans="1:7" x14ac:dyDescent="0.25">
      <c r="A10" s="12" t="str">
        <f>'Annex 1'!F16</f>
        <v>l</v>
      </c>
    </row>
    <row r="11" spans="1:7" x14ac:dyDescent="0.25">
      <c r="A11" s="12" t="str">
        <f>'Annex 1'!F17</f>
        <v>p</v>
      </c>
    </row>
    <row r="12" spans="1:7" x14ac:dyDescent="0.25">
      <c r="A12" s="12" t="str">
        <f>'Annex 1'!F18</f>
        <v>q</v>
      </c>
    </row>
    <row r="13" spans="1:7" x14ac:dyDescent="0.25">
      <c r="A13" s="12" t="str">
        <f>'Annex 1'!F19</f>
        <v>r</v>
      </c>
    </row>
    <row r="14" spans="1:7" x14ac:dyDescent="0.25">
      <c r="A14" s="12" t="str">
        <f>'Annex 1'!F20</f>
        <v>n</v>
      </c>
    </row>
    <row r="15" spans="1:7" x14ac:dyDescent="0.25">
      <c r="A15" s="12" t="str">
        <f>'Annex 1'!F21</f>
        <v>t</v>
      </c>
    </row>
    <row r="16" spans="1:7" x14ac:dyDescent="0.25">
      <c r="A16" s="12" t="str">
        <f>'Annex 1'!F22</f>
        <v>h</v>
      </c>
    </row>
    <row r="17" spans="1:1" x14ac:dyDescent="0.25">
      <c r="A17" s="12" t="str">
        <f>'Annex 1'!F23</f>
        <v>m</v>
      </c>
    </row>
    <row r="18" spans="1:1" x14ac:dyDescent="0.25">
      <c r="A18" s="12" t="str">
        <f>'Annex 1'!F24</f>
        <v>k</v>
      </c>
    </row>
    <row r="19" spans="1:1" x14ac:dyDescent="0.25">
      <c r="A19" s="12" t="str">
        <f>'Annex 1'!F25</f>
        <v>tr</v>
      </c>
    </row>
    <row r="20" spans="1:1" x14ac:dyDescent="0.25">
      <c r="A20" s="12" t="str">
        <f>'Annex 1'!F26</f>
        <v>hb</v>
      </c>
    </row>
    <row r="21" spans="1:1" x14ac:dyDescent="0.25">
      <c r="A21" s="12">
        <f>'Annex 1'!F27</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0"/>
  <sheetViews>
    <sheetView tabSelected="1" topLeftCell="A7" workbookViewId="0">
      <selection activeCell="A7" sqref="A7:G9"/>
    </sheetView>
  </sheetViews>
  <sheetFormatPr defaultColWidth="0" defaultRowHeight="15" zeroHeight="1" x14ac:dyDescent="0.25"/>
  <cols>
    <col min="1" max="6" width="9.140625" style="2" customWidth="1"/>
    <col min="7" max="7" width="32.42578125" style="2" customWidth="1"/>
    <col min="8" max="10" width="0" style="2" hidden="1" customWidth="1"/>
    <col min="11" max="16384" width="9.140625" style="2" hidden="1"/>
  </cols>
  <sheetData>
    <row r="1" spans="1:10" s="12" customFormat="1" ht="15.75" thickBot="1" x14ac:dyDescent="0.3">
      <c r="A1" s="58" t="s">
        <v>131</v>
      </c>
      <c r="B1" s="58"/>
      <c r="C1" s="58"/>
      <c r="D1" s="58"/>
      <c r="E1" s="58"/>
      <c r="F1" s="58"/>
      <c r="G1" s="58"/>
    </row>
    <row r="2" spans="1:10" x14ac:dyDescent="0.25">
      <c r="A2" s="46" t="s">
        <v>119</v>
      </c>
      <c r="B2" s="47"/>
      <c r="C2" s="47"/>
      <c r="D2" s="47"/>
      <c r="E2" s="47"/>
      <c r="F2" s="47"/>
      <c r="G2" s="48"/>
    </row>
    <row r="3" spans="1:10" ht="99.95" customHeight="1" x14ac:dyDescent="0.25">
      <c r="A3" s="40" t="s">
        <v>106</v>
      </c>
      <c r="B3" s="41"/>
      <c r="C3" s="41"/>
      <c r="D3" s="41"/>
      <c r="E3" s="41"/>
      <c r="F3" s="41"/>
      <c r="G3" s="42"/>
      <c r="H3" s="13"/>
      <c r="I3" s="13"/>
      <c r="J3" s="13"/>
    </row>
    <row r="4" spans="1:10" ht="8.25" customHeight="1" x14ac:dyDescent="0.25">
      <c r="A4" s="40"/>
      <c r="B4" s="41"/>
      <c r="C4" s="41"/>
      <c r="D4" s="41"/>
      <c r="E4" s="41"/>
      <c r="F4" s="41"/>
      <c r="G4" s="42"/>
      <c r="H4" s="13"/>
      <c r="I4" s="13"/>
      <c r="J4" s="13"/>
    </row>
    <row r="5" spans="1:10" ht="93" customHeight="1" thickBot="1" x14ac:dyDescent="0.3">
      <c r="A5" s="43"/>
      <c r="B5" s="44"/>
      <c r="C5" s="44"/>
      <c r="D5" s="44"/>
      <c r="E5" s="44"/>
      <c r="F5" s="44"/>
      <c r="G5" s="45"/>
      <c r="H5" s="13"/>
      <c r="I5" s="13"/>
      <c r="J5" s="13"/>
    </row>
    <row r="6" spans="1:10" x14ac:dyDescent="0.25">
      <c r="A6" s="49" t="s">
        <v>66</v>
      </c>
      <c r="B6" s="50"/>
      <c r="C6" s="50"/>
      <c r="D6" s="50"/>
      <c r="E6" s="50"/>
      <c r="F6" s="50"/>
      <c r="G6" s="51"/>
      <c r="H6" s="13"/>
      <c r="I6" s="13"/>
      <c r="J6" s="13"/>
    </row>
    <row r="7" spans="1:10" ht="409.5" customHeight="1" x14ac:dyDescent="0.25">
      <c r="A7" s="52" t="s">
        <v>107</v>
      </c>
      <c r="B7" s="53"/>
      <c r="C7" s="53"/>
      <c r="D7" s="53"/>
      <c r="E7" s="53"/>
      <c r="F7" s="53"/>
      <c r="G7" s="54"/>
      <c r="H7" s="13"/>
      <c r="I7" s="13"/>
      <c r="J7" s="13"/>
    </row>
    <row r="8" spans="1:10" x14ac:dyDescent="0.25">
      <c r="A8" s="52"/>
      <c r="B8" s="53"/>
      <c r="C8" s="53"/>
      <c r="D8" s="53"/>
      <c r="E8" s="53"/>
      <c r="F8" s="53"/>
      <c r="G8" s="54"/>
      <c r="H8" s="13"/>
      <c r="I8" s="13"/>
      <c r="J8" s="13"/>
    </row>
    <row r="9" spans="1:10" ht="15.75" thickBot="1" x14ac:dyDescent="0.3">
      <c r="A9" s="55"/>
      <c r="B9" s="56"/>
      <c r="C9" s="56"/>
      <c r="D9" s="56"/>
      <c r="E9" s="56"/>
      <c r="F9" s="56"/>
      <c r="G9" s="57"/>
      <c r="H9" s="13"/>
      <c r="I9" s="13"/>
      <c r="J9" s="13"/>
    </row>
    <row r="10" spans="1:10" hidden="1" x14ac:dyDescent="0.25">
      <c r="A10" s="13"/>
      <c r="B10" s="13"/>
      <c r="C10" s="13"/>
      <c r="D10" s="13"/>
      <c r="E10" s="13"/>
      <c r="F10" s="13"/>
      <c r="G10" s="13"/>
      <c r="H10" s="13"/>
      <c r="I10" s="13"/>
      <c r="J10" s="13"/>
    </row>
    <row r="11" spans="1:10" hidden="1" x14ac:dyDescent="0.25">
      <c r="A11" s="13"/>
      <c r="B11" s="13"/>
      <c r="C11" s="13"/>
      <c r="D11" s="13"/>
      <c r="E11" s="13"/>
      <c r="F11" s="13"/>
      <c r="G11" s="13"/>
      <c r="H11" s="13"/>
      <c r="I11" s="13"/>
      <c r="J11" s="13"/>
    </row>
    <row r="12" spans="1:10" hidden="1" x14ac:dyDescent="0.25">
      <c r="A12" s="13"/>
      <c r="B12" s="13"/>
      <c r="C12" s="13"/>
      <c r="D12" s="13"/>
      <c r="E12" s="13"/>
      <c r="F12" s="13"/>
      <c r="G12" s="13"/>
      <c r="H12" s="13"/>
      <c r="I12" s="13"/>
      <c r="J12" s="13"/>
    </row>
    <row r="13" spans="1:10" hidden="1" x14ac:dyDescent="0.25">
      <c r="A13" s="13"/>
      <c r="B13" s="13"/>
      <c r="C13" s="13"/>
      <c r="D13" s="13"/>
      <c r="E13" s="13"/>
      <c r="F13" s="13"/>
      <c r="G13" s="13"/>
      <c r="H13" s="13"/>
      <c r="I13" s="13"/>
      <c r="J13" s="13"/>
    </row>
    <row r="14" spans="1:10" hidden="1" x14ac:dyDescent="0.25">
      <c r="A14" s="13"/>
      <c r="B14" s="13"/>
      <c r="C14" s="13"/>
      <c r="D14" s="13"/>
      <c r="E14" s="13"/>
      <c r="F14" s="13"/>
      <c r="G14" s="13"/>
      <c r="H14" s="13"/>
      <c r="I14" s="13"/>
      <c r="J14" s="13"/>
    </row>
    <row r="15" spans="1:10" hidden="1" x14ac:dyDescent="0.25">
      <c r="A15" s="13"/>
      <c r="B15" s="13"/>
      <c r="C15" s="13"/>
      <c r="D15" s="13"/>
      <c r="E15" s="13"/>
      <c r="F15" s="13"/>
      <c r="G15" s="13"/>
      <c r="H15" s="13"/>
      <c r="I15" s="13"/>
      <c r="J15" s="13"/>
    </row>
    <row r="16" spans="1:10" hidden="1" x14ac:dyDescent="0.25">
      <c r="A16" s="13"/>
      <c r="B16" s="13"/>
      <c r="C16" s="13"/>
      <c r="D16" s="13"/>
      <c r="E16" s="13"/>
      <c r="F16" s="13"/>
      <c r="G16" s="13"/>
      <c r="H16" s="13"/>
      <c r="I16" s="13"/>
      <c r="J16" s="13"/>
    </row>
    <row r="17" spans="1:10" hidden="1" x14ac:dyDescent="0.25">
      <c r="A17" s="13"/>
      <c r="B17" s="13"/>
      <c r="C17" s="13"/>
      <c r="D17" s="13"/>
      <c r="E17" s="13"/>
      <c r="F17" s="13"/>
      <c r="G17" s="13"/>
      <c r="H17" s="13"/>
      <c r="I17" s="13"/>
      <c r="J17" s="13"/>
    </row>
    <row r="18" spans="1:10" hidden="1" x14ac:dyDescent="0.25">
      <c r="A18" s="13"/>
      <c r="B18" s="13"/>
      <c r="C18" s="13"/>
      <c r="D18" s="13"/>
      <c r="E18" s="13"/>
      <c r="F18" s="13"/>
      <c r="G18" s="13"/>
      <c r="H18" s="13"/>
      <c r="I18" s="13"/>
      <c r="J18" s="13"/>
    </row>
    <row r="19" spans="1:10" hidden="1" x14ac:dyDescent="0.25">
      <c r="A19" s="13"/>
      <c r="B19" s="13"/>
      <c r="C19" s="13"/>
      <c r="D19" s="13"/>
      <c r="E19" s="13"/>
      <c r="F19" s="13"/>
      <c r="G19" s="13"/>
      <c r="H19" s="13"/>
      <c r="I19" s="13"/>
      <c r="J19" s="13"/>
    </row>
    <row r="20" spans="1:10" hidden="1" x14ac:dyDescent="0.25">
      <c r="A20" s="13"/>
      <c r="B20" s="13"/>
      <c r="C20" s="13"/>
      <c r="D20" s="13"/>
      <c r="E20" s="13"/>
      <c r="F20" s="13"/>
      <c r="G20" s="13"/>
      <c r="H20" s="13"/>
      <c r="I20" s="13"/>
      <c r="J20" s="13"/>
    </row>
  </sheetData>
  <mergeCells count="5">
    <mergeCell ref="A3:G5"/>
    <mergeCell ref="A2:G2"/>
    <mergeCell ref="A6:G6"/>
    <mergeCell ref="A7:G9"/>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3"/>
  <sheetViews>
    <sheetView workbookViewId="0">
      <selection sqref="A1:J23"/>
    </sheetView>
  </sheetViews>
  <sheetFormatPr defaultColWidth="0" defaultRowHeight="15" zeroHeight="1" x14ac:dyDescent="0.25"/>
  <cols>
    <col min="1" max="7" width="9.140625" style="1" customWidth="1"/>
    <col min="8" max="8" width="23.7109375" style="1" customWidth="1"/>
    <col min="9" max="9" width="25.28515625" style="1" customWidth="1"/>
    <col min="10" max="10" width="70.28515625" style="1" customWidth="1"/>
    <col min="11" max="16384" width="9.140625" style="1" hidden="1"/>
  </cols>
  <sheetData>
    <row r="1" spans="1:10" ht="15" customHeight="1" x14ac:dyDescent="0.35">
      <c r="A1" s="59" t="s">
        <v>67</v>
      </c>
      <c r="B1" s="60"/>
      <c r="C1" s="60"/>
      <c r="D1" s="60"/>
      <c r="E1" s="60"/>
      <c r="F1" s="60"/>
      <c r="G1" s="60"/>
      <c r="H1" s="60"/>
      <c r="I1" s="60"/>
      <c r="J1" s="61"/>
    </row>
    <row r="2" spans="1:10" ht="15" customHeight="1" x14ac:dyDescent="0.25">
      <c r="A2" s="52" t="s">
        <v>108</v>
      </c>
      <c r="B2" s="53"/>
      <c r="C2" s="53"/>
      <c r="D2" s="53"/>
      <c r="E2" s="53"/>
      <c r="F2" s="53"/>
      <c r="G2" s="53"/>
      <c r="H2" s="53"/>
      <c r="I2" s="53"/>
      <c r="J2" s="54"/>
    </row>
    <row r="3" spans="1:10" ht="284.25" customHeight="1" x14ac:dyDescent="0.25">
      <c r="A3" s="52"/>
      <c r="B3" s="53"/>
      <c r="C3" s="53"/>
      <c r="D3" s="53"/>
      <c r="E3" s="53"/>
      <c r="F3" s="53"/>
      <c r="G3" s="53"/>
      <c r="H3" s="53"/>
      <c r="I3" s="53"/>
      <c r="J3" s="54"/>
    </row>
    <row r="4" spans="1:10" ht="21" hidden="1" customHeight="1" x14ac:dyDescent="0.25">
      <c r="A4" s="52"/>
      <c r="B4" s="53"/>
      <c r="C4" s="53"/>
      <c r="D4" s="53"/>
      <c r="E4" s="53"/>
      <c r="F4" s="53"/>
      <c r="G4" s="53"/>
      <c r="H4" s="53"/>
      <c r="I4" s="53"/>
      <c r="J4" s="54"/>
    </row>
    <row r="5" spans="1:10" ht="207.75" customHeight="1" x14ac:dyDescent="0.25">
      <c r="A5" s="52" t="s">
        <v>120</v>
      </c>
      <c r="B5" s="53"/>
      <c r="C5" s="53"/>
      <c r="D5" s="53"/>
      <c r="E5" s="53"/>
      <c r="F5" s="53"/>
      <c r="G5" s="53"/>
      <c r="H5" s="53"/>
      <c r="I5" s="53"/>
      <c r="J5" s="54"/>
    </row>
    <row r="6" spans="1:10" ht="166.5" customHeight="1" x14ac:dyDescent="0.25">
      <c r="A6" s="52" t="s">
        <v>109</v>
      </c>
      <c r="B6" s="53"/>
      <c r="C6" s="53"/>
      <c r="D6" s="53"/>
      <c r="E6" s="53"/>
      <c r="F6" s="53"/>
      <c r="G6" s="53"/>
      <c r="H6" s="53"/>
      <c r="I6" s="53"/>
      <c r="J6" s="54"/>
    </row>
    <row r="7" spans="1:10" x14ac:dyDescent="0.25">
      <c r="A7" s="62" t="s">
        <v>78</v>
      </c>
      <c r="B7" s="63"/>
      <c r="C7" s="63"/>
      <c r="D7" s="63"/>
      <c r="E7" s="63"/>
      <c r="F7" s="63"/>
      <c r="G7" s="63"/>
      <c r="H7" s="63"/>
      <c r="I7" s="63"/>
      <c r="J7" s="64"/>
    </row>
    <row r="8" spans="1:10" ht="48" customHeight="1" x14ac:dyDescent="0.25">
      <c r="A8" s="65" t="s">
        <v>79</v>
      </c>
      <c r="B8" s="66"/>
      <c r="C8" s="66"/>
      <c r="D8" s="66"/>
      <c r="E8" s="66"/>
      <c r="F8" s="66"/>
      <c r="G8" s="66"/>
      <c r="H8" s="66"/>
      <c r="I8" s="21" t="s">
        <v>80</v>
      </c>
      <c r="J8" s="22" t="s">
        <v>81</v>
      </c>
    </row>
    <row r="9" spans="1:10" x14ac:dyDescent="0.25">
      <c r="A9" s="52" t="s">
        <v>82</v>
      </c>
      <c r="B9" s="53"/>
      <c r="C9" s="53"/>
      <c r="D9" s="53"/>
      <c r="E9" s="53"/>
      <c r="F9" s="53"/>
      <c r="G9" s="53"/>
      <c r="H9" s="53"/>
      <c r="I9" s="5" t="s">
        <v>83</v>
      </c>
      <c r="J9" s="18" t="s">
        <v>84</v>
      </c>
    </row>
    <row r="10" spans="1:10" ht="15.75" customHeight="1" x14ac:dyDescent="0.25">
      <c r="A10" s="52" t="s">
        <v>110</v>
      </c>
      <c r="B10" s="53"/>
      <c r="C10" s="53"/>
      <c r="D10" s="53"/>
      <c r="E10" s="53"/>
      <c r="F10" s="53"/>
      <c r="G10" s="53"/>
      <c r="H10" s="53"/>
      <c r="I10" s="5" t="s">
        <v>83</v>
      </c>
      <c r="J10" s="18" t="s">
        <v>84</v>
      </c>
    </row>
    <row r="11" spans="1:10" ht="48.75" customHeight="1" x14ac:dyDescent="0.25">
      <c r="A11" s="52" t="s">
        <v>111</v>
      </c>
      <c r="B11" s="53"/>
      <c r="C11" s="53"/>
      <c r="D11" s="53"/>
      <c r="E11" s="53"/>
      <c r="F11" s="53"/>
      <c r="G11" s="53"/>
      <c r="H11" s="53"/>
      <c r="I11" s="5" t="s">
        <v>83</v>
      </c>
      <c r="J11" s="18" t="s">
        <v>24</v>
      </c>
    </row>
    <row r="12" spans="1:10" ht="45" customHeight="1" x14ac:dyDescent="0.25">
      <c r="A12" s="52" t="s">
        <v>112</v>
      </c>
      <c r="B12" s="53"/>
      <c r="C12" s="53"/>
      <c r="D12" s="53"/>
      <c r="E12" s="53"/>
      <c r="F12" s="53"/>
      <c r="G12" s="53"/>
      <c r="H12" s="53"/>
      <c r="I12" s="5" t="s">
        <v>83</v>
      </c>
      <c r="J12" s="18" t="s">
        <v>24</v>
      </c>
    </row>
    <row r="13" spans="1:10" ht="32.25" customHeight="1" x14ac:dyDescent="0.25">
      <c r="A13" s="52" t="s">
        <v>113</v>
      </c>
      <c r="B13" s="53"/>
      <c r="C13" s="53"/>
      <c r="D13" s="53"/>
      <c r="E13" s="53"/>
      <c r="F13" s="53"/>
      <c r="G13" s="53"/>
      <c r="H13" s="53"/>
      <c r="I13" s="5" t="s">
        <v>83</v>
      </c>
      <c r="J13" s="18" t="s">
        <v>24</v>
      </c>
    </row>
    <row r="14" spans="1:10" ht="45" customHeight="1" x14ac:dyDescent="0.25">
      <c r="A14" s="52" t="s">
        <v>114</v>
      </c>
      <c r="B14" s="53"/>
      <c r="C14" s="53"/>
      <c r="D14" s="53"/>
      <c r="E14" s="53"/>
      <c r="F14" s="53"/>
      <c r="G14" s="53"/>
      <c r="H14" s="53"/>
      <c r="I14" s="5" t="s">
        <v>83</v>
      </c>
      <c r="J14" s="18" t="s">
        <v>24</v>
      </c>
    </row>
    <row r="15" spans="1:10" ht="162.75" customHeight="1" x14ac:dyDescent="0.25">
      <c r="A15" s="52" t="s">
        <v>115</v>
      </c>
      <c r="B15" s="53"/>
      <c r="C15" s="53"/>
      <c r="D15" s="53"/>
      <c r="E15" s="53"/>
      <c r="F15" s="53"/>
      <c r="G15" s="53"/>
      <c r="H15" s="53"/>
      <c r="I15" s="5" t="s">
        <v>83</v>
      </c>
      <c r="J15" s="18" t="s">
        <v>24</v>
      </c>
    </row>
    <row r="16" spans="1:10" ht="45.75" customHeight="1" x14ac:dyDescent="0.25">
      <c r="A16" s="52" t="s">
        <v>121</v>
      </c>
      <c r="B16" s="53"/>
      <c r="C16" s="53"/>
      <c r="D16" s="53"/>
      <c r="E16" s="53"/>
      <c r="F16" s="53"/>
      <c r="G16" s="53"/>
      <c r="H16" s="53"/>
      <c r="I16" s="5" t="s">
        <v>83</v>
      </c>
      <c r="J16" s="18" t="s">
        <v>24</v>
      </c>
    </row>
    <row r="17" spans="1:10" x14ac:dyDescent="0.25">
      <c r="A17" s="52" t="s">
        <v>85</v>
      </c>
      <c r="B17" s="53"/>
      <c r="C17" s="53"/>
      <c r="D17" s="53"/>
      <c r="E17" s="53"/>
      <c r="F17" s="53"/>
      <c r="G17" s="53"/>
      <c r="H17" s="53"/>
      <c r="I17" s="5" t="s">
        <v>83</v>
      </c>
      <c r="J17" s="18" t="s">
        <v>24</v>
      </c>
    </row>
    <row r="18" spans="1:10" ht="57" customHeight="1" x14ac:dyDescent="0.25">
      <c r="A18" s="52" t="s">
        <v>122</v>
      </c>
      <c r="B18" s="53"/>
      <c r="C18" s="53"/>
      <c r="D18" s="53"/>
      <c r="E18" s="53"/>
      <c r="F18" s="53"/>
      <c r="G18" s="53"/>
      <c r="H18" s="53"/>
      <c r="I18" s="5" t="s">
        <v>83</v>
      </c>
      <c r="J18" s="18" t="s">
        <v>87</v>
      </c>
    </row>
    <row r="19" spans="1:10" ht="31.5" customHeight="1" x14ac:dyDescent="0.25">
      <c r="A19" s="52" t="s">
        <v>86</v>
      </c>
      <c r="B19" s="53"/>
      <c r="C19" s="53"/>
      <c r="D19" s="53"/>
      <c r="E19" s="53"/>
      <c r="F19" s="53"/>
      <c r="G19" s="53"/>
      <c r="H19" s="53"/>
      <c r="I19" s="5" t="s">
        <v>83</v>
      </c>
      <c r="J19" s="18" t="s">
        <v>88</v>
      </c>
    </row>
    <row r="20" spans="1:10" ht="85.5" customHeight="1" x14ac:dyDescent="0.25">
      <c r="A20" s="52" t="s">
        <v>123</v>
      </c>
      <c r="B20" s="53"/>
      <c r="C20" s="53"/>
      <c r="D20" s="53"/>
      <c r="E20" s="53"/>
      <c r="F20" s="53"/>
      <c r="G20" s="53"/>
      <c r="H20" s="53"/>
      <c r="I20" s="5" t="s">
        <v>83</v>
      </c>
      <c r="J20" s="18" t="s">
        <v>88</v>
      </c>
    </row>
    <row r="21" spans="1:10" ht="40.5" customHeight="1" x14ac:dyDescent="0.25">
      <c r="A21" s="52" t="s">
        <v>116</v>
      </c>
      <c r="B21" s="53"/>
      <c r="C21" s="53"/>
      <c r="D21" s="53"/>
      <c r="E21" s="53"/>
      <c r="F21" s="53"/>
      <c r="G21" s="53"/>
      <c r="H21" s="53"/>
      <c r="I21" s="5" t="s">
        <v>83</v>
      </c>
      <c r="J21" s="18" t="s">
        <v>89</v>
      </c>
    </row>
    <row r="22" spans="1:10" ht="66" customHeight="1" x14ac:dyDescent="0.25">
      <c r="A22" s="52" t="s">
        <v>117</v>
      </c>
      <c r="B22" s="53"/>
      <c r="C22" s="53"/>
      <c r="D22" s="53"/>
      <c r="E22" s="53"/>
      <c r="F22" s="53"/>
      <c r="G22" s="53"/>
      <c r="H22" s="53"/>
      <c r="I22" s="5" t="s">
        <v>83</v>
      </c>
      <c r="J22" s="18" t="s">
        <v>84</v>
      </c>
    </row>
    <row r="23" spans="1:10" ht="32.25" customHeight="1" thickBot="1" x14ac:dyDescent="0.3">
      <c r="A23" s="55" t="s">
        <v>118</v>
      </c>
      <c r="B23" s="56"/>
      <c r="C23" s="56"/>
      <c r="D23" s="56"/>
      <c r="E23" s="56"/>
      <c r="F23" s="56"/>
      <c r="G23" s="56"/>
      <c r="H23" s="56"/>
      <c r="I23" s="19" t="s">
        <v>83</v>
      </c>
      <c r="J23" s="20" t="s">
        <v>88</v>
      </c>
    </row>
  </sheetData>
  <mergeCells count="21">
    <mergeCell ref="A2:J4"/>
    <mergeCell ref="A1:J1"/>
    <mergeCell ref="A6:J6"/>
    <mergeCell ref="A7:J7"/>
    <mergeCell ref="A8:H8"/>
    <mergeCell ref="A9:H9"/>
    <mergeCell ref="A10:H10"/>
    <mergeCell ref="A5:J5"/>
    <mergeCell ref="A11:H11"/>
    <mergeCell ref="A12:H12"/>
    <mergeCell ref="A13:H13"/>
    <mergeCell ref="A14:H14"/>
    <mergeCell ref="A15:H15"/>
    <mergeCell ref="A21:H21"/>
    <mergeCell ref="A22:H22"/>
    <mergeCell ref="A23:H23"/>
    <mergeCell ref="A16:H16"/>
    <mergeCell ref="A17:H17"/>
    <mergeCell ref="A18:H18"/>
    <mergeCell ref="A19:H19"/>
    <mergeCell ref="A20:H20"/>
  </mergeCells>
  <dataValidations count="1">
    <dataValidation type="list" allowBlank="1" showInputMessage="1" showErrorMessage="1" sqref="I9:I23">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F0"/>
  </sheetPr>
  <dimension ref="I1:K58"/>
  <sheetViews>
    <sheetView showGridLines="0" workbookViewId="0">
      <selection activeCell="E11" sqref="E11"/>
    </sheetView>
  </sheetViews>
  <sheetFormatPr defaultRowHeight="15" x14ac:dyDescent="0.25"/>
  <cols>
    <col min="1" max="16384" width="9.140625" style="17"/>
  </cols>
  <sheetData>
    <row r="1" spans="9:11" x14ac:dyDescent="0.25">
      <c r="J1" s="17">
        <v>0</v>
      </c>
    </row>
    <row r="7" spans="9:11" x14ac:dyDescent="0.25">
      <c r="I7" s="17" t="e">
        <v>#N/A</v>
      </c>
      <c r="K7" s="17" t="e">
        <v>#N/A</v>
      </c>
    </row>
    <row r="8" spans="9:11" x14ac:dyDescent="0.25">
      <c r="I8" s="17" t="e">
        <v>#N/A</v>
      </c>
      <c r="K8" s="17" t="e">
        <v>#N/A</v>
      </c>
    </row>
    <row r="9" spans="9:11" x14ac:dyDescent="0.25">
      <c r="I9" s="17" t="e">
        <v>#N/A</v>
      </c>
      <c r="K9" s="17" t="e">
        <v>#N/A</v>
      </c>
    </row>
    <row r="10" spans="9:11" x14ac:dyDescent="0.25">
      <c r="I10" s="17" t="e">
        <v>#N/A</v>
      </c>
      <c r="K10" s="17" t="e">
        <v>#N/A</v>
      </c>
    </row>
    <row r="11" spans="9:11" x14ac:dyDescent="0.25">
      <c r="I11" s="17" t="e">
        <v>#N/A</v>
      </c>
      <c r="K11" s="17" t="e">
        <v>#N/A</v>
      </c>
    </row>
    <row r="12" spans="9:11" x14ac:dyDescent="0.25">
      <c r="I12" s="17" t="e">
        <v>#N/A</v>
      </c>
      <c r="K12" s="17" t="e">
        <v>#N/A</v>
      </c>
    </row>
    <row r="13" spans="9:11" x14ac:dyDescent="0.25">
      <c r="I13" s="17" t="e">
        <v>#N/A</v>
      </c>
      <c r="K13" s="17" t="e">
        <v>#N/A</v>
      </c>
    </row>
    <row r="14" spans="9:11" x14ac:dyDescent="0.25">
      <c r="I14" s="17" t="e">
        <v>#N/A</v>
      </c>
      <c r="K14" s="17" t="e">
        <v>#N/A</v>
      </c>
    </row>
    <row r="15" spans="9:11" x14ac:dyDescent="0.25">
      <c r="I15" s="17" t="e">
        <v>#N/A</v>
      </c>
      <c r="K15" s="17" t="e">
        <v>#N/A</v>
      </c>
    </row>
    <row r="16" spans="9:11" x14ac:dyDescent="0.25">
      <c r="I16" s="17" t="e">
        <v>#N/A</v>
      </c>
      <c r="K16" s="17" t="e">
        <v>#N/A</v>
      </c>
    </row>
    <row r="17" spans="9:11" x14ac:dyDescent="0.25">
      <c r="I17" s="17" t="e">
        <v>#N/A</v>
      </c>
      <c r="K17" s="17" t="e">
        <v>#N/A</v>
      </c>
    </row>
    <row r="18" spans="9:11" x14ac:dyDescent="0.25">
      <c r="I18" s="17" t="e">
        <v>#N/A</v>
      </c>
      <c r="K18" s="17" t="e">
        <v>#N/A</v>
      </c>
    </row>
    <row r="19" spans="9:11" x14ac:dyDescent="0.25">
      <c r="I19" s="17" t="e">
        <v>#N/A</v>
      </c>
      <c r="K19" s="17" t="e">
        <v>#N/A</v>
      </c>
    </row>
    <row r="20" spans="9:11" x14ac:dyDescent="0.25">
      <c r="I20" s="17" t="e">
        <v>#N/A</v>
      </c>
      <c r="K20" s="17" t="e">
        <v>#N/A</v>
      </c>
    </row>
    <row r="21" spans="9:11" x14ac:dyDescent="0.25">
      <c r="I21" s="17" t="e">
        <v>#N/A</v>
      </c>
      <c r="K21" s="17" t="e">
        <v>#N/A</v>
      </c>
    </row>
    <row r="22" spans="9:11" x14ac:dyDescent="0.25">
      <c r="I22" s="17" t="e">
        <v>#N/A</v>
      </c>
      <c r="K22" s="17" t="e">
        <v>#N/A</v>
      </c>
    </row>
    <row r="23" spans="9:11" x14ac:dyDescent="0.25">
      <c r="I23" s="17" t="e">
        <v>#N/A</v>
      </c>
      <c r="K23" s="17" t="e">
        <v>#N/A</v>
      </c>
    </row>
    <row r="24" spans="9:11" x14ac:dyDescent="0.25">
      <c r="I24" s="17" t="e">
        <v>#N/A</v>
      </c>
      <c r="K24" s="17" t="e">
        <v>#N/A</v>
      </c>
    </row>
    <row r="25" spans="9:11" x14ac:dyDescent="0.25">
      <c r="I25" s="17" t="e">
        <v>#N/A</v>
      </c>
      <c r="K25" s="17" t="e">
        <v>#N/A</v>
      </c>
    </row>
    <row r="26" spans="9:11" x14ac:dyDescent="0.25">
      <c r="I26" s="17" t="e">
        <v>#N/A</v>
      </c>
      <c r="K26" s="17" t="e">
        <v>#N/A</v>
      </c>
    </row>
    <row r="27" spans="9:11" x14ac:dyDescent="0.25">
      <c r="I27" s="17" t="e">
        <v>#N/A</v>
      </c>
      <c r="K27" s="17" t="e">
        <v>#N/A</v>
      </c>
    </row>
    <row r="28" spans="9:11" x14ac:dyDescent="0.25">
      <c r="I28" s="17" t="e">
        <v>#N/A</v>
      </c>
      <c r="K28" s="17" t="e">
        <v>#N/A</v>
      </c>
    </row>
    <row r="29" spans="9:11" x14ac:dyDescent="0.25">
      <c r="I29" s="17" t="e">
        <v>#N/A</v>
      </c>
      <c r="K29" s="17" t="e">
        <v>#N/A</v>
      </c>
    </row>
    <row r="30" spans="9:11" x14ac:dyDescent="0.25">
      <c r="I30" s="17" t="e">
        <v>#N/A</v>
      </c>
      <c r="K30" s="17" t="e">
        <v>#N/A</v>
      </c>
    </row>
    <row r="31" spans="9:11" x14ac:dyDescent="0.25">
      <c r="I31" s="17" t="e">
        <v>#N/A</v>
      </c>
      <c r="K31" s="17" t="e">
        <v>#N/A</v>
      </c>
    </row>
    <row r="32" spans="9:11" x14ac:dyDescent="0.25">
      <c r="I32" s="17" t="e">
        <v>#N/A</v>
      </c>
      <c r="K32" s="17" t="e">
        <v>#N/A</v>
      </c>
    </row>
    <row r="33" spans="9:11" x14ac:dyDescent="0.25">
      <c r="I33" s="17" t="e">
        <v>#N/A</v>
      </c>
      <c r="K33" s="17" t="e">
        <v>#N/A</v>
      </c>
    </row>
    <row r="34" spans="9:11" x14ac:dyDescent="0.25">
      <c r="I34" s="17" t="e">
        <v>#N/A</v>
      </c>
      <c r="K34" s="17" t="e">
        <v>#N/A</v>
      </c>
    </row>
    <row r="35" spans="9:11" x14ac:dyDescent="0.25">
      <c r="I35" s="17" t="e">
        <v>#N/A</v>
      </c>
      <c r="K35" s="17" t="e">
        <v>#N/A</v>
      </c>
    </row>
    <row r="36" spans="9:11" x14ac:dyDescent="0.25">
      <c r="I36" s="17" t="e">
        <v>#N/A</v>
      </c>
      <c r="K36" s="17" t="e">
        <v>#N/A</v>
      </c>
    </row>
    <row r="37" spans="9:11" x14ac:dyDescent="0.25">
      <c r="I37" s="17" t="e">
        <v>#N/A</v>
      </c>
      <c r="K37" s="17" t="e">
        <v>#N/A</v>
      </c>
    </row>
    <row r="38" spans="9:11" x14ac:dyDescent="0.25">
      <c r="I38" s="17" t="e">
        <v>#N/A</v>
      </c>
      <c r="K38" s="17" t="e">
        <v>#N/A</v>
      </c>
    </row>
    <row r="39" spans="9:11" x14ac:dyDescent="0.25">
      <c r="I39" s="17" t="e">
        <v>#N/A</v>
      </c>
      <c r="K39" s="17" t="e">
        <v>#N/A</v>
      </c>
    </row>
    <row r="40" spans="9:11" x14ac:dyDescent="0.25">
      <c r="I40" s="17" t="e">
        <v>#N/A</v>
      </c>
      <c r="K40" s="17" t="e">
        <v>#N/A</v>
      </c>
    </row>
    <row r="41" spans="9:11" x14ac:dyDescent="0.25">
      <c r="I41" s="17" t="e">
        <v>#N/A</v>
      </c>
      <c r="K41" s="17" t="e">
        <v>#N/A</v>
      </c>
    </row>
    <row r="42" spans="9:11" x14ac:dyDescent="0.25">
      <c r="I42" s="17" t="e">
        <v>#N/A</v>
      </c>
      <c r="K42" s="17" t="e">
        <v>#N/A</v>
      </c>
    </row>
    <row r="43" spans="9:11" x14ac:dyDescent="0.25">
      <c r="I43" s="17" t="e">
        <v>#N/A</v>
      </c>
      <c r="K43" s="17" t="e">
        <v>#N/A</v>
      </c>
    </row>
    <row r="44" spans="9:11" x14ac:dyDescent="0.25">
      <c r="I44" s="17" t="e">
        <v>#N/A</v>
      </c>
      <c r="K44" s="17" t="e">
        <v>#N/A</v>
      </c>
    </row>
    <row r="45" spans="9:11" x14ac:dyDescent="0.25">
      <c r="I45" s="17" t="e">
        <v>#N/A</v>
      </c>
      <c r="K45" s="17" t="e">
        <v>#N/A</v>
      </c>
    </row>
    <row r="46" spans="9:11" x14ac:dyDescent="0.25">
      <c r="I46" s="17" t="e">
        <v>#N/A</v>
      </c>
      <c r="K46" s="17" t="e">
        <v>#N/A</v>
      </c>
    </row>
    <row r="47" spans="9:11" x14ac:dyDescent="0.25">
      <c r="I47" s="17" t="e">
        <v>#N/A</v>
      </c>
      <c r="K47" s="17" t="e">
        <v>#N/A</v>
      </c>
    </row>
    <row r="48" spans="9:11" x14ac:dyDescent="0.25">
      <c r="I48" s="17" t="e">
        <v>#N/A</v>
      </c>
      <c r="K48" s="17" t="e">
        <v>#N/A</v>
      </c>
    </row>
    <row r="49" spans="9:11" x14ac:dyDescent="0.25">
      <c r="I49" s="17" t="e">
        <v>#N/A</v>
      </c>
      <c r="K49" s="17" t="e">
        <v>#N/A</v>
      </c>
    </row>
    <row r="50" spans="9:11" x14ac:dyDescent="0.25">
      <c r="I50" s="17" t="e">
        <v>#N/A</v>
      </c>
      <c r="K50" s="17" t="e">
        <v>#N/A</v>
      </c>
    </row>
    <row r="51" spans="9:11" x14ac:dyDescent="0.25">
      <c r="I51" s="17" t="e">
        <v>#N/A</v>
      </c>
      <c r="K51" s="17" t="e">
        <v>#N/A</v>
      </c>
    </row>
    <row r="52" spans="9:11" x14ac:dyDescent="0.25">
      <c r="I52" s="17" t="e">
        <v>#N/A</v>
      </c>
      <c r="K52" s="17" t="e">
        <v>#N/A</v>
      </c>
    </row>
    <row r="53" spans="9:11" x14ac:dyDescent="0.25">
      <c r="I53" s="17" t="e">
        <v>#N/A</v>
      </c>
      <c r="K53" s="17" t="e">
        <v>#N/A</v>
      </c>
    </row>
    <row r="54" spans="9:11" x14ac:dyDescent="0.25">
      <c r="I54" s="17" t="e">
        <v>#N/A</v>
      </c>
      <c r="K54" s="17" t="e">
        <v>#N/A</v>
      </c>
    </row>
    <row r="55" spans="9:11" x14ac:dyDescent="0.25">
      <c r="I55" s="17" t="e">
        <v>#N/A</v>
      </c>
      <c r="K55" s="17" t="e">
        <v>#N/A</v>
      </c>
    </row>
    <row r="56" spans="9:11" x14ac:dyDescent="0.25">
      <c r="I56" s="17" t="e">
        <v>#N/A</v>
      </c>
      <c r="K56" s="17" t="e">
        <v>#N/A</v>
      </c>
    </row>
    <row r="57" spans="9:11" x14ac:dyDescent="0.25">
      <c r="I57" s="17" t="e">
        <v>#N/A</v>
      </c>
      <c r="K57" s="17" t="e">
        <v>#N/A</v>
      </c>
    </row>
    <row r="58" spans="9:11" x14ac:dyDescent="0.25">
      <c r="I58" s="17" t="e">
        <v>#N/A</v>
      </c>
      <c r="K58" s="17" t="e">
        <v>#N/A</v>
      </c>
    </row>
  </sheetData>
  <pageMargins left="0.7" right="0.7" top="0.75" bottom="0.75" header="0.3" footer="0.3"/>
  <pageSetup paperSize="9" orientation="portrait"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8435" r:id="rId4" name="Button 3">
              <controlPr defaultSize="0" print="0" autoFill="0" autoPict="0" macro="[0]!Work_Paper_1" altText="Creat Work Paper 1">
                <anchor moveWithCells="1" sizeWithCells="1">
                  <from>
                    <xdr:col>0</xdr:col>
                    <xdr:colOff>0</xdr:colOff>
                    <xdr:row>0</xdr:row>
                    <xdr:rowOff>38100</xdr:rowOff>
                  </from>
                  <to>
                    <xdr:col>2</xdr:col>
                    <xdr:colOff>542925</xdr:colOff>
                    <xdr:row>4</xdr:row>
                    <xdr:rowOff>104775</xdr:rowOff>
                  </to>
                </anchor>
              </controlPr>
            </control>
          </mc:Choice>
        </mc:AlternateContent>
        <mc:AlternateContent xmlns:mc="http://schemas.openxmlformats.org/markup-compatibility/2006">
          <mc:Choice Requires="x14">
            <control shapeId="18436" r:id="rId5" name="Button 4">
              <controlPr defaultSize="0" print="0" autoFill="0" autoPict="0" macro="[0]!Work_Paper_2">
                <anchor moveWithCells="1" sizeWithCells="1">
                  <from>
                    <xdr:col>0</xdr:col>
                    <xdr:colOff>19050</xdr:colOff>
                    <xdr:row>6</xdr:row>
                    <xdr:rowOff>47625</xdr:rowOff>
                  </from>
                  <to>
                    <xdr:col>2</xdr:col>
                    <xdr:colOff>514350</xdr:colOff>
                    <xdr:row>10</xdr:row>
                    <xdr:rowOff>66675</xdr:rowOff>
                  </to>
                </anchor>
              </controlPr>
            </control>
          </mc:Choice>
        </mc:AlternateContent>
        <mc:AlternateContent xmlns:mc="http://schemas.openxmlformats.org/markup-compatibility/2006">
          <mc:Choice Requires="x14">
            <control shapeId="18437" r:id="rId6" name="Button 5">
              <controlPr defaultSize="0" print="0" autoFill="0" autoPict="0" macro="[0]!Work_Paper_2">
                <anchor moveWithCells="1" sizeWithCells="1">
                  <from>
                    <xdr:col>3</xdr:col>
                    <xdr:colOff>561975</xdr:colOff>
                    <xdr:row>102</xdr:row>
                    <xdr:rowOff>47625</xdr:rowOff>
                  </from>
                  <to>
                    <xdr:col>3</xdr:col>
                    <xdr:colOff>609600</xdr:colOff>
                    <xdr:row>102</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K72"/>
  <sheetViews>
    <sheetView topLeftCell="E15" workbookViewId="0">
      <selection activeCell="J26" sqref="J26"/>
    </sheetView>
  </sheetViews>
  <sheetFormatPr defaultColWidth="9.140625" defaultRowHeight="15" zeroHeight="1" x14ac:dyDescent="0.25"/>
  <cols>
    <col min="1" max="1" width="35.28515625" style="35" customWidth="1"/>
    <col min="2" max="2" width="11.7109375" style="5" customWidth="1"/>
    <col min="3" max="3" width="38.140625" style="5" customWidth="1"/>
    <col min="4" max="4" width="33.85546875" style="5" customWidth="1"/>
    <col min="5" max="5" width="53.5703125" style="5" customWidth="1"/>
    <col min="6" max="6" width="38.85546875" style="5" customWidth="1"/>
    <col min="7" max="7" width="41.85546875" style="5" customWidth="1"/>
    <col min="8" max="8" width="14.7109375" style="24" customWidth="1"/>
    <col min="9" max="9" width="13.140625" style="24" customWidth="1"/>
    <col min="10" max="10" width="14.7109375" style="24" customWidth="1"/>
    <col min="11" max="11" width="14" style="25" customWidth="1"/>
    <col min="12" max="16382" width="9.140625" style="1"/>
    <col min="16383" max="16383" width="8.7109375" style="1" customWidth="1"/>
    <col min="16384" max="16384" width="21.42578125" style="1" customWidth="1"/>
  </cols>
  <sheetData>
    <row r="1" spans="1:11" ht="23.25" x14ac:dyDescent="0.35">
      <c r="A1" s="67" t="s">
        <v>3</v>
      </c>
      <c r="B1" s="68"/>
      <c r="C1" s="68"/>
      <c r="D1" s="68"/>
      <c r="E1" s="68"/>
      <c r="F1" s="68"/>
      <c r="G1" s="68"/>
      <c r="H1" s="68"/>
      <c r="I1" s="68"/>
      <c r="J1" s="68"/>
      <c r="K1" s="69"/>
    </row>
    <row r="2" spans="1:11" ht="21" customHeight="1" x14ac:dyDescent="0.35">
      <c r="A2" s="70" t="s">
        <v>50</v>
      </c>
      <c r="B2" s="71"/>
      <c r="C2" s="71"/>
      <c r="D2" s="71"/>
      <c r="E2" s="71"/>
      <c r="F2" s="71"/>
      <c r="G2" s="71"/>
      <c r="H2" s="71"/>
      <c r="I2" s="71"/>
      <c r="J2" s="71"/>
      <c r="K2" s="72"/>
    </row>
    <row r="3" spans="1:11" ht="15" customHeight="1" x14ac:dyDescent="0.25">
      <c r="A3" s="75" t="s">
        <v>4</v>
      </c>
      <c r="B3" s="76"/>
      <c r="C3" s="53" t="str">
        <f>'Annex 1'!A1</f>
        <v>Objective of exercise:
1. a
2. b
3. c</v>
      </c>
      <c r="D3" s="53"/>
      <c r="E3" s="53"/>
      <c r="F3" s="53"/>
      <c r="G3" s="53"/>
      <c r="H3" s="73"/>
      <c r="I3" s="73"/>
      <c r="J3" s="73"/>
      <c r="K3" s="74"/>
    </row>
    <row r="4" spans="1:11" ht="15" customHeight="1" x14ac:dyDescent="0.25">
      <c r="A4" s="75"/>
      <c r="B4" s="76"/>
      <c r="C4" s="53"/>
      <c r="D4" s="53"/>
      <c r="E4" s="53"/>
      <c r="F4" s="53"/>
      <c r="G4" s="53"/>
      <c r="H4" s="73"/>
      <c r="I4" s="73"/>
      <c r="J4" s="73"/>
      <c r="K4" s="74"/>
    </row>
    <row r="5" spans="1:11" ht="15" customHeight="1" x14ac:dyDescent="0.25">
      <c r="A5" s="75"/>
      <c r="B5" s="76"/>
      <c r="C5" s="53"/>
      <c r="D5" s="53"/>
      <c r="E5" s="53"/>
      <c r="F5" s="53"/>
      <c r="G5" s="53"/>
      <c r="H5" s="73"/>
      <c r="I5" s="73"/>
      <c r="J5" s="73"/>
      <c r="K5" s="74"/>
    </row>
    <row r="6" spans="1:11" ht="45" x14ac:dyDescent="0.25">
      <c r="A6" s="75" t="s">
        <v>29</v>
      </c>
      <c r="B6" s="76"/>
      <c r="C6" s="33" t="s">
        <v>25</v>
      </c>
      <c r="D6" s="33" t="s">
        <v>27</v>
      </c>
      <c r="E6" s="33" t="s">
        <v>9</v>
      </c>
      <c r="F6" s="33" t="s">
        <v>10</v>
      </c>
      <c r="G6" s="33" t="s">
        <v>26</v>
      </c>
      <c r="H6" s="33" t="s">
        <v>46</v>
      </c>
      <c r="I6" s="33" t="s">
        <v>47</v>
      </c>
      <c r="J6" s="33" t="s">
        <v>49</v>
      </c>
      <c r="K6" s="34" t="s">
        <v>48</v>
      </c>
    </row>
    <row r="7" spans="1:11" ht="30" x14ac:dyDescent="0.25">
      <c r="A7" s="75"/>
      <c r="B7" s="76"/>
      <c r="C7" s="24" t="str">
        <f>Issue!B1</f>
        <v>RBI regulation 5 does not adhere</v>
      </c>
      <c r="D7" s="24" t="str">
        <f>Standard!A1</f>
        <v>RBI regulation 5 says " "</v>
      </c>
      <c r="E7" s="24" t="str">
        <f>Cause!A1</f>
        <v>No periodic review is done to ensure compliance</v>
      </c>
      <c r="F7" s="24" t="str">
        <f>Risk!A1</f>
        <v>RBI might impose penalty</v>
      </c>
      <c r="G7" s="5" t="str">
        <f>'Agreed Action'!A1</f>
        <v>Management will do periodic review of compliance</v>
      </c>
      <c r="I7" s="26">
        <v>2</v>
      </c>
      <c r="K7" s="27">
        <v>150</v>
      </c>
    </row>
    <row r="8" spans="1:11" ht="45" x14ac:dyDescent="0.25">
      <c r="A8" s="75"/>
      <c r="B8" s="76"/>
      <c r="C8" s="30" t="str">
        <f>Issue!B2</f>
        <v>CRR is not adhered</v>
      </c>
      <c r="D8" s="30" t="str">
        <f>Standard!A2</f>
        <v>Banking regulation says "CRR should be maintained at 5%"</v>
      </c>
      <c r="E8" s="30" t="str">
        <f>Cause!A2</f>
        <v>Cash balance is not maintained at optimum Level</v>
      </c>
      <c r="F8" s="30" t="str">
        <f>Risk!A2</f>
        <v>1. Unfavorable action by Government
2. Sub-optimum cash balance might cause difficulty in repayment to depositor</v>
      </c>
      <c r="G8" s="5" t="str">
        <f>'Agreed Action'!A2</f>
        <v>Management will do periodic cash balance check and maintain cash at optimum balance</v>
      </c>
      <c r="I8" s="32">
        <v>1</v>
      </c>
      <c r="K8" s="27">
        <v>60</v>
      </c>
    </row>
    <row r="9" spans="1:11" ht="45" x14ac:dyDescent="0.25">
      <c r="A9" s="75"/>
      <c r="B9" s="76"/>
      <c r="C9" s="30" t="str">
        <f>Issue!B3</f>
        <v>Debtors ageing is beyond permissible lebel</v>
      </c>
      <c r="D9" s="30" t="str">
        <f>Standard!A3</f>
        <v>As per standard operating procedure debtors' ageing should not be more than 360 days</v>
      </c>
      <c r="E9" s="30" t="str">
        <f>Cause!A3</f>
        <v>Debtors' ageing analysis is done at regular interval</v>
      </c>
      <c r="F9" s="30" t="str">
        <f>Risk!A3</f>
        <v>Debtors' recovery might be hindered</v>
      </c>
      <c r="G9" s="5" t="str">
        <f>'Agreed Action'!A3</f>
        <v>Debtors' ageing analysis will be done at regular intervals</v>
      </c>
      <c r="I9" s="32">
        <v>1</v>
      </c>
      <c r="K9" s="27">
        <v>80</v>
      </c>
    </row>
    <row r="10" spans="1:11" ht="90" x14ac:dyDescent="0.25">
      <c r="A10" s="75"/>
      <c r="B10" s="76"/>
      <c r="C10" s="30" t="str">
        <f>Issue!B4</f>
        <v>Provision for doubtful analysis is not been provided at correct rate</v>
      </c>
      <c r="D10" s="30" t="str">
        <f>Standard!A4</f>
        <v>Provision for doubtful debt is not been provided as mandated in Standard operating procedure</v>
      </c>
      <c r="E10" s="30" t="str">
        <f>Cause!A4</f>
        <v xml:space="preserve">Staff is not aware about updated standard operating procedure </v>
      </c>
      <c r="F10" s="30" t="str">
        <f>Risk!A4</f>
        <v>B1</v>
      </c>
      <c r="G10" s="5" t="str">
        <f>'Agreed Action'!A4</f>
        <v xml:space="preserve">Staff will be trained about updated provision in standard operating procedure.
Provision for doubtful debts will be provided as mandated in standard operating procedure
</v>
      </c>
      <c r="I10" s="32">
        <v>2</v>
      </c>
      <c r="K10" s="27">
        <v>170</v>
      </c>
    </row>
    <row r="11" spans="1:11" x14ac:dyDescent="0.25">
      <c r="A11" s="75"/>
      <c r="B11" s="76"/>
      <c r="C11" s="30" t="str">
        <f>Issue!B5</f>
        <v>Basel Norm is not adhered</v>
      </c>
      <c r="D11" s="30" t="str">
        <f>Standard!A5</f>
        <v>Basel provision says " "</v>
      </c>
      <c r="E11" s="30" t="str">
        <f>Cause!A5</f>
        <v>No periodic review is done to ensure compliance 1</v>
      </c>
      <c r="F11" s="30" t="str">
        <f>Risk!A5</f>
        <v>Penalty</v>
      </c>
      <c r="G11" s="5" t="str">
        <f>'Agreed Action'!A5</f>
        <v>Management</v>
      </c>
      <c r="I11" s="32">
        <v>1</v>
      </c>
      <c r="K11" s="27">
        <v>90</v>
      </c>
    </row>
    <row r="12" spans="1:11" x14ac:dyDescent="0.25">
      <c r="A12" s="75"/>
      <c r="B12" s="76"/>
      <c r="C12" s="30" t="str">
        <f>Issue!B6</f>
        <v>a</v>
      </c>
      <c r="D12" s="30" t="str">
        <f>Standard!A6</f>
        <v>a</v>
      </c>
      <c r="E12" s="30" t="str">
        <f>Cause!A6</f>
        <v>a</v>
      </c>
      <c r="F12" s="30" t="str">
        <f>Risk!A6</f>
        <v>a</v>
      </c>
      <c r="G12" s="5" t="str">
        <f>'Agreed Action'!A6</f>
        <v>a</v>
      </c>
      <c r="I12" s="32">
        <v>1</v>
      </c>
      <c r="K12" s="27">
        <v>60</v>
      </c>
    </row>
    <row r="13" spans="1:11" x14ac:dyDescent="0.25">
      <c r="A13" s="75"/>
      <c r="B13" s="76"/>
      <c r="C13" s="30" t="str">
        <f>Issue!B7</f>
        <v>b</v>
      </c>
      <c r="D13" s="30" t="str">
        <f>Standard!A7</f>
        <v>b</v>
      </c>
      <c r="E13" s="30" t="str">
        <f>Cause!A7</f>
        <v>b</v>
      </c>
      <c r="F13" s="30" t="str">
        <f>Risk!A7</f>
        <v>b</v>
      </c>
      <c r="G13" s="5" t="str">
        <f>'Agreed Action'!A7</f>
        <v>b</v>
      </c>
      <c r="I13" s="32">
        <v>1</v>
      </c>
      <c r="K13" s="27">
        <v>100</v>
      </c>
    </row>
    <row r="14" spans="1:11" x14ac:dyDescent="0.25">
      <c r="A14" s="75"/>
      <c r="B14" s="76"/>
      <c r="C14" s="30" t="str">
        <f>Issue!B8</f>
        <v>c</v>
      </c>
      <c r="D14" s="30" t="str">
        <f>Standard!A8</f>
        <v>d</v>
      </c>
      <c r="E14" s="30" t="str">
        <f>Cause!A8</f>
        <v>e</v>
      </c>
      <c r="F14" s="30" t="str">
        <f>Risk!A8</f>
        <v>v</v>
      </c>
      <c r="G14" s="5" t="str">
        <f>'Agreed Action'!A8</f>
        <v>u</v>
      </c>
      <c r="I14" s="32">
        <v>1</v>
      </c>
      <c r="K14" s="27">
        <v>150</v>
      </c>
    </row>
    <row r="15" spans="1:11" x14ac:dyDescent="0.25">
      <c r="A15" s="75"/>
      <c r="B15" s="76"/>
      <c r="C15" s="30" t="str">
        <f>Issue!B9</f>
        <v>d</v>
      </c>
      <c r="D15" s="30" t="str">
        <f>Standard!A9</f>
        <v>e</v>
      </c>
      <c r="E15" s="30" t="str">
        <f>Cause!A9</f>
        <v>g</v>
      </c>
      <c r="F15" s="30" t="str">
        <f>Risk!A9</f>
        <v>h</v>
      </c>
      <c r="G15" s="5" t="str">
        <f>'Agreed Action'!A9</f>
        <v>i</v>
      </c>
      <c r="I15" s="32">
        <v>1</v>
      </c>
      <c r="K15" s="27">
        <v>80</v>
      </c>
    </row>
    <row r="16" spans="1:11" x14ac:dyDescent="0.25">
      <c r="A16" s="75"/>
      <c r="B16" s="76"/>
      <c r="C16" s="30" t="str">
        <f>Issue!B10</f>
        <v>n</v>
      </c>
      <c r="D16" s="30" t="str">
        <f>Standard!A10</f>
        <v>t</v>
      </c>
      <c r="E16" s="30" t="str">
        <f>Cause!A10</f>
        <v>x</v>
      </c>
      <c r="F16" s="30" t="str">
        <f>Risk!A10</f>
        <v>f</v>
      </c>
      <c r="G16" s="5" t="str">
        <f>'Agreed Action'!A10</f>
        <v>l</v>
      </c>
      <c r="I16" s="32">
        <v>1</v>
      </c>
      <c r="K16" s="27">
        <v>90</v>
      </c>
    </row>
    <row r="17" spans="1:11" x14ac:dyDescent="0.25">
      <c r="A17" s="75"/>
      <c r="B17" s="76"/>
      <c r="C17" s="30" t="str">
        <f>Issue!B11</f>
        <v>l</v>
      </c>
      <c r="D17" s="30" t="str">
        <f>Standard!A11</f>
        <v>r</v>
      </c>
      <c r="E17" s="30" t="str">
        <f>Cause!A11</f>
        <v>t</v>
      </c>
      <c r="F17" s="30" t="str">
        <f>Risk!A11</f>
        <v>i</v>
      </c>
      <c r="G17" s="5" t="str">
        <f>'Agreed Action'!A11</f>
        <v>p</v>
      </c>
      <c r="I17" s="32">
        <v>1</v>
      </c>
      <c r="K17" s="27">
        <v>100</v>
      </c>
    </row>
    <row r="18" spans="1:11" x14ac:dyDescent="0.25">
      <c r="A18" s="75"/>
      <c r="B18" s="76"/>
      <c r="C18" s="30" t="str">
        <f>Issue!B12</f>
        <v>m</v>
      </c>
      <c r="D18" s="30" t="str">
        <f>Standard!A12</f>
        <v>n</v>
      </c>
      <c r="E18" s="30" t="str">
        <f>Cause!A12</f>
        <v>o</v>
      </c>
      <c r="F18" s="30" t="str">
        <f>Risk!A12</f>
        <v>p</v>
      </c>
      <c r="G18" s="5" t="str">
        <f>'Agreed Action'!A12</f>
        <v>q</v>
      </c>
      <c r="I18" s="32">
        <v>1</v>
      </c>
      <c r="K18" s="27">
        <v>150</v>
      </c>
    </row>
    <row r="19" spans="1:11" x14ac:dyDescent="0.25">
      <c r="A19" s="75"/>
      <c r="B19" s="76"/>
      <c r="C19" s="30" t="str">
        <f>Issue!B13</f>
        <v>t</v>
      </c>
      <c r="D19" s="30" t="str">
        <f>Standard!A13</f>
        <v>p</v>
      </c>
      <c r="E19" s="30" t="str">
        <f>Cause!A13</f>
        <v>k</v>
      </c>
      <c r="F19" s="30" t="str">
        <f>Risk!A13</f>
        <v>s</v>
      </c>
      <c r="G19" s="5" t="str">
        <f>'Agreed Action'!A13</f>
        <v>r</v>
      </c>
      <c r="I19" s="32">
        <v>1</v>
      </c>
      <c r="K19" s="27">
        <v>200</v>
      </c>
    </row>
    <row r="20" spans="1:11" x14ac:dyDescent="0.25">
      <c r="A20" s="75"/>
      <c r="B20" s="76"/>
      <c r="C20" s="30" t="str">
        <f>Issue!B14</f>
        <v>k</v>
      </c>
      <c r="D20" s="30" t="str">
        <f>Standard!A14</f>
        <v>s</v>
      </c>
      <c r="E20" s="30" t="str">
        <f>Cause!A14</f>
        <v>d</v>
      </c>
      <c r="F20" s="30" t="str">
        <f>Risk!A14</f>
        <v>k</v>
      </c>
      <c r="G20" s="5" t="str">
        <f>'Agreed Action'!A14</f>
        <v>n</v>
      </c>
      <c r="I20" s="32">
        <v>1</v>
      </c>
      <c r="K20" s="27">
        <v>350</v>
      </c>
    </row>
    <row r="21" spans="1:11" x14ac:dyDescent="0.25">
      <c r="A21" s="75"/>
      <c r="B21" s="76"/>
      <c r="C21" s="30" t="str">
        <f>Issue!B15</f>
        <v>x</v>
      </c>
      <c r="D21" s="30" t="str">
        <f>Standard!A15</f>
        <v>y</v>
      </c>
      <c r="E21" s="30" t="str">
        <f>Cause!A15</f>
        <v>s</v>
      </c>
      <c r="F21" s="30" t="str">
        <f>Risk!A15</f>
        <v>d</v>
      </c>
      <c r="G21" s="5" t="str">
        <f>'Agreed Action'!A15</f>
        <v>t</v>
      </c>
      <c r="I21" s="32">
        <v>1</v>
      </c>
      <c r="K21" s="27">
        <v>400</v>
      </c>
    </row>
    <row r="22" spans="1:11" x14ac:dyDescent="0.25">
      <c r="A22" s="75"/>
      <c r="B22" s="76"/>
      <c r="C22" s="30" t="str">
        <f>Issue!B16</f>
        <v>s</v>
      </c>
      <c r="D22" s="30" t="str">
        <f>Standard!A16</f>
        <v>k</v>
      </c>
      <c r="E22" s="30" t="str">
        <f>Cause!A16</f>
        <v>l</v>
      </c>
      <c r="F22" s="30" t="str">
        <f>Risk!A16</f>
        <v>g</v>
      </c>
      <c r="G22" s="5" t="str">
        <f>'Agreed Action'!A16</f>
        <v>h</v>
      </c>
      <c r="I22" s="32">
        <v>1</v>
      </c>
      <c r="K22" s="27">
        <v>500</v>
      </c>
    </row>
    <row r="23" spans="1:11" x14ac:dyDescent="0.25">
      <c r="A23" s="75"/>
      <c r="B23" s="76"/>
      <c r="C23" s="30" t="str">
        <f>Issue!B17</f>
        <v>z</v>
      </c>
      <c r="D23" s="30" t="str">
        <f>Standard!A17</f>
        <v>x</v>
      </c>
      <c r="E23" s="30" t="str">
        <f>Cause!A17</f>
        <v>u</v>
      </c>
      <c r="F23" s="30" t="str">
        <f>Risk!A17</f>
        <v>w</v>
      </c>
      <c r="G23" s="5" t="str">
        <f>'Agreed Action'!A17</f>
        <v>m</v>
      </c>
      <c r="I23" s="32">
        <v>1</v>
      </c>
      <c r="K23" s="27">
        <v>600</v>
      </c>
    </row>
    <row r="24" spans="1:11" x14ac:dyDescent="0.25">
      <c r="A24" s="75"/>
      <c r="B24" s="76"/>
      <c r="C24" s="30" t="str">
        <f>Issue!B18</f>
        <v>r</v>
      </c>
      <c r="D24" s="30" t="str">
        <f>Standard!A18</f>
        <v>l</v>
      </c>
      <c r="E24" s="30" t="str">
        <f>Cause!A18</f>
        <v>c</v>
      </c>
      <c r="F24" s="30" t="str">
        <f>Risk!A18</f>
        <v>m</v>
      </c>
      <c r="G24" s="5" t="str">
        <f>'Agreed Action'!A18</f>
        <v>k</v>
      </c>
      <c r="I24" s="32">
        <v>1</v>
      </c>
      <c r="K24" s="27">
        <v>700</v>
      </c>
    </row>
    <row r="25" spans="1:11" x14ac:dyDescent="0.25">
      <c r="A25" s="75"/>
      <c r="B25" s="76"/>
      <c r="C25" s="30" t="str">
        <f>Issue!B19</f>
        <v>gk</v>
      </c>
      <c r="D25" s="30" t="str">
        <f>Standard!A19</f>
        <v>hp</v>
      </c>
      <c r="E25" s="30" t="str">
        <f>Cause!A19</f>
        <v>pk</v>
      </c>
      <c r="F25" s="30" t="str">
        <f>Risk!A19</f>
        <v>lt</v>
      </c>
      <c r="G25" s="5" t="str">
        <f>'Agreed Action'!A19</f>
        <v>tr</v>
      </c>
      <c r="I25" s="32">
        <v>1</v>
      </c>
      <c r="K25" s="27">
        <v>800</v>
      </c>
    </row>
    <row r="26" spans="1:11" x14ac:dyDescent="0.25">
      <c r="A26" s="75"/>
      <c r="B26" s="76"/>
      <c r="C26" s="30" t="str">
        <f>Issue!B20</f>
        <v>hp</v>
      </c>
      <c r="D26" s="30" t="str">
        <f>Standard!A20</f>
        <v>ht</v>
      </c>
      <c r="E26" s="30" t="str">
        <f>Cause!A20</f>
        <v>hr</v>
      </c>
      <c r="F26" s="30" t="str">
        <f>Risk!A20</f>
        <v>hx</v>
      </c>
      <c r="G26" s="5" t="str">
        <f>'Agreed Action'!A20</f>
        <v>hb</v>
      </c>
      <c r="I26" s="32">
        <v>1</v>
      </c>
      <c r="K26" s="27">
        <v>900</v>
      </c>
    </row>
    <row r="27" spans="1:11" x14ac:dyDescent="0.25">
      <c r="A27" s="75"/>
      <c r="B27" s="76"/>
      <c r="C27" s="30">
        <f>Issue!B21</f>
        <v>0</v>
      </c>
      <c r="D27" s="30">
        <f>Standard!A21</f>
        <v>0</v>
      </c>
      <c r="E27" s="30">
        <f>Cause!A21</f>
        <v>0</v>
      </c>
      <c r="F27" s="30">
        <f>Risk!A21</f>
        <v>0</v>
      </c>
      <c r="G27" s="5">
        <f>'Agreed Action'!A21</f>
        <v>0</v>
      </c>
      <c r="I27" s="32"/>
      <c r="K27" s="27"/>
    </row>
    <row r="28" spans="1:11" x14ac:dyDescent="0.25">
      <c r="A28" s="75"/>
      <c r="B28" s="76"/>
      <c r="C28" s="30">
        <f>Issue!B22</f>
        <v>0</v>
      </c>
      <c r="D28" s="30">
        <f>Standard!A22</f>
        <v>0</v>
      </c>
      <c r="E28" s="30">
        <f>Cause!A22</f>
        <v>0</v>
      </c>
      <c r="F28" s="30">
        <f>Risk!A22</f>
        <v>0</v>
      </c>
      <c r="G28" s="5">
        <f>'Agreed Action'!A22</f>
        <v>0</v>
      </c>
      <c r="I28" s="32"/>
      <c r="K28" s="27"/>
    </row>
    <row r="29" spans="1:11" x14ac:dyDescent="0.25">
      <c r="A29" s="75"/>
      <c r="B29" s="76"/>
      <c r="C29" s="30">
        <f>Issue!B23</f>
        <v>0</v>
      </c>
      <c r="D29" s="30">
        <f>Standard!A23</f>
        <v>0</v>
      </c>
      <c r="E29" s="30">
        <f>Cause!A23</f>
        <v>0</v>
      </c>
      <c r="F29" s="30">
        <f>Risk!A23</f>
        <v>0</v>
      </c>
      <c r="G29" s="5">
        <f>'Agreed Action'!A23</f>
        <v>0</v>
      </c>
      <c r="I29" s="32"/>
      <c r="K29" s="27"/>
    </row>
    <row r="30" spans="1:11" x14ac:dyDescent="0.25">
      <c r="A30" s="75"/>
      <c r="B30" s="76"/>
      <c r="C30" s="30">
        <f>Issue!B24</f>
        <v>0</v>
      </c>
      <c r="D30" s="30">
        <f>Standard!A24</f>
        <v>0</v>
      </c>
      <c r="E30" s="30">
        <f>Cause!A24</f>
        <v>0</v>
      </c>
      <c r="F30" s="30">
        <f>Risk!A24</f>
        <v>0</v>
      </c>
      <c r="G30" s="5">
        <f>'Agreed Action'!A24</f>
        <v>0</v>
      </c>
      <c r="I30" s="32"/>
      <c r="K30" s="27"/>
    </row>
    <row r="31" spans="1:11" x14ac:dyDescent="0.25">
      <c r="A31" s="75"/>
      <c r="B31" s="76"/>
      <c r="C31" s="30">
        <f>Issue!B25</f>
        <v>0</v>
      </c>
      <c r="D31" s="30">
        <f>Standard!A25</f>
        <v>0</v>
      </c>
      <c r="E31" s="30">
        <f>Cause!A25</f>
        <v>0</v>
      </c>
      <c r="F31" s="30">
        <f>Risk!A25</f>
        <v>0</v>
      </c>
      <c r="G31" s="5">
        <f>'Agreed Action'!A25</f>
        <v>0</v>
      </c>
      <c r="I31" s="32"/>
      <c r="K31" s="27"/>
    </row>
    <row r="32" spans="1:11" x14ac:dyDescent="0.25">
      <c r="A32" s="75"/>
      <c r="B32" s="76"/>
      <c r="C32" s="30">
        <f>Issue!B26</f>
        <v>0</v>
      </c>
      <c r="D32" s="30">
        <f>Standard!A26</f>
        <v>0</v>
      </c>
      <c r="E32" s="30">
        <f>Cause!A26</f>
        <v>0</v>
      </c>
      <c r="F32" s="30">
        <f>Risk!A26</f>
        <v>0</v>
      </c>
      <c r="G32" s="5">
        <f>'Agreed Action'!A26</f>
        <v>0</v>
      </c>
      <c r="I32" s="32"/>
      <c r="K32" s="27"/>
    </row>
    <row r="33" spans="1:11" x14ac:dyDescent="0.25">
      <c r="A33" s="75"/>
      <c r="B33" s="76"/>
      <c r="C33" s="30">
        <f>Issue!B27</f>
        <v>0</v>
      </c>
      <c r="D33" s="30">
        <f>Standard!A27</f>
        <v>0</v>
      </c>
      <c r="E33" s="30">
        <f>Cause!A27</f>
        <v>0</v>
      </c>
      <c r="F33" s="30">
        <f>Risk!A27</f>
        <v>0</v>
      </c>
      <c r="G33" s="5">
        <f>'Agreed Action'!A27</f>
        <v>0</v>
      </c>
      <c r="I33" s="32"/>
      <c r="K33" s="27"/>
    </row>
    <row r="34" spans="1:11" x14ac:dyDescent="0.25">
      <c r="A34" s="75"/>
      <c r="B34" s="76"/>
      <c r="C34" s="30">
        <f>Issue!B28</f>
        <v>0</v>
      </c>
      <c r="D34" s="30">
        <f>Standard!A28</f>
        <v>0</v>
      </c>
      <c r="E34" s="30">
        <f>Cause!A28</f>
        <v>0</v>
      </c>
      <c r="F34" s="30">
        <f>Risk!A28</f>
        <v>0</v>
      </c>
      <c r="G34" s="5">
        <f>'Agreed Action'!A28</f>
        <v>0</v>
      </c>
      <c r="I34" s="32"/>
      <c r="K34" s="27"/>
    </row>
    <row r="35" spans="1:11" x14ac:dyDescent="0.25">
      <c r="A35" s="75"/>
      <c r="B35" s="76"/>
      <c r="C35" s="30">
        <f>Issue!B29</f>
        <v>0</v>
      </c>
      <c r="D35" s="30">
        <f>Standard!A29</f>
        <v>0</v>
      </c>
      <c r="E35" s="30">
        <f>Cause!A29</f>
        <v>0</v>
      </c>
      <c r="F35" s="30">
        <f>Risk!A29</f>
        <v>0</v>
      </c>
      <c r="G35" s="5">
        <f>'Agreed Action'!A29</f>
        <v>0</v>
      </c>
      <c r="I35" s="32"/>
      <c r="K35" s="27"/>
    </row>
    <row r="36" spans="1:11" x14ac:dyDescent="0.25">
      <c r="A36" s="75"/>
      <c r="B36" s="76"/>
      <c r="C36" s="30">
        <f>Issue!B30</f>
        <v>0</v>
      </c>
      <c r="D36" s="30">
        <f>Standard!A30</f>
        <v>0</v>
      </c>
      <c r="E36" s="30">
        <f>Cause!A30</f>
        <v>0</v>
      </c>
      <c r="F36" s="30">
        <f>Risk!A30</f>
        <v>0</v>
      </c>
      <c r="G36" s="5">
        <f>'Agreed Action'!A30</f>
        <v>0</v>
      </c>
      <c r="I36" s="32"/>
      <c r="K36" s="27"/>
    </row>
    <row r="37" spans="1:11" x14ac:dyDescent="0.25">
      <c r="A37" s="75"/>
      <c r="B37" s="76"/>
      <c r="C37" s="30">
        <f>Issue!B31</f>
        <v>0</v>
      </c>
      <c r="D37" s="30">
        <f>Standard!A31</f>
        <v>0</v>
      </c>
      <c r="E37" s="30">
        <f>Cause!A31</f>
        <v>0</v>
      </c>
      <c r="F37" s="30">
        <f>Risk!A31</f>
        <v>0</v>
      </c>
      <c r="G37" s="5">
        <f>'Agreed Action'!A31</f>
        <v>0</v>
      </c>
      <c r="I37" s="32"/>
      <c r="K37" s="27"/>
    </row>
    <row r="38" spans="1:11" x14ac:dyDescent="0.25">
      <c r="A38" s="75"/>
      <c r="B38" s="76"/>
      <c r="C38" s="30">
        <f>Issue!B32</f>
        <v>0</v>
      </c>
      <c r="D38" s="30">
        <f>Standard!A32</f>
        <v>0</v>
      </c>
      <c r="E38" s="30">
        <f>Cause!A32</f>
        <v>0</v>
      </c>
      <c r="F38" s="30">
        <f>Risk!A32</f>
        <v>0</v>
      </c>
      <c r="G38" s="5">
        <f>'Agreed Action'!A32</f>
        <v>0</v>
      </c>
      <c r="I38" s="32"/>
      <c r="K38" s="27"/>
    </row>
    <row r="39" spans="1:11" x14ac:dyDescent="0.25">
      <c r="A39" s="75"/>
      <c r="B39" s="76"/>
      <c r="C39" s="30">
        <f>Issue!B33</f>
        <v>0</v>
      </c>
      <c r="D39" s="30">
        <f>Standard!A33</f>
        <v>0</v>
      </c>
      <c r="E39" s="30">
        <f>Cause!A33</f>
        <v>0</v>
      </c>
      <c r="F39" s="30">
        <f>Risk!A33</f>
        <v>0</v>
      </c>
      <c r="G39" s="5">
        <f>'Agreed Action'!A33</f>
        <v>0</v>
      </c>
      <c r="I39" s="32"/>
      <c r="K39" s="27"/>
    </row>
    <row r="40" spans="1:11" x14ac:dyDescent="0.25">
      <c r="A40" s="75"/>
      <c r="B40" s="76"/>
      <c r="C40" s="30">
        <f>Issue!B34</f>
        <v>0</v>
      </c>
      <c r="D40" s="30">
        <f>Standard!A34</f>
        <v>0</v>
      </c>
      <c r="E40" s="30">
        <f>Cause!A34</f>
        <v>0</v>
      </c>
      <c r="F40" s="30">
        <f>Risk!A34</f>
        <v>0</v>
      </c>
      <c r="G40" s="5">
        <f>'Agreed Action'!A34</f>
        <v>0</v>
      </c>
      <c r="I40" s="32"/>
      <c r="K40" s="27"/>
    </row>
    <row r="41" spans="1:11" x14ac:dyDescent="0.25">
      <c r="A41" s="75"/>
      <c r="B41" s="76"/>
      <c r="C41" s="30">
        <f>Issue!B35</f>
        <v>0</v>
      </c>
      <c r="D41" s="30">
        <f>Standard!A35</f>
        <v>0</v>
      </c>
      <c r="E41" s="30">
        <f>Cause!A35</f>
        <v>0</v>
      </c>
      <c r="F41" s="30">
        <f>Risk!A35</f>
        <v>0</v>
      </c>
      <c r="G41" s="5">
        <f>'Agreed Action'!A35</f>
        <v>0</v>
      </c>
      <c r="I41" s="32"/>
      <c r="K41" s="27"/>
    </row>
    <row r="42" spans="1:11" x14ac:dyDescent="0.25">
      <c r="A42" s="75"/>
      <c r="B42" s="76"/>
      <c r="C42" s="30">
        <f>Issue!B36</f>
        <v>0</v>
      </c>
      <c r="D42" s="30">
        <f>Standard!A36</f>
        <v>0</v>
      </c>
      <c r="E42" s="30">
        <f>Cause!A36</f>
        <v>0</v>
      </c>
      <c r="F42" s="30">
        <f>Risk!A36</f>
        <v>0</v>
      </c>
      <c r="G42" s="5">
        <f>'Agreed Action'!A36</f>
        <v>0</v>
      </c>
      <c r="I42" s="32"/>
      <c r="K42" s="27"/>
    </row>
    <row r="43" spans="1:11" x14ac:dyDescent="0.25">
      <c r="A43" s="75"/>
      <c r="B43" s="76"/>
      <c r="C43" s="30">
        <f>Issue!B37</f>
        <v>0</v>
      </c>
      <c r="D43" s="30">
        <f>Standard!A37</f>
        <v>0</v>
      </c>
      <c r="E43" s="30">
        <f>Cause!A37</f>
        <v>0</v>
      </c>
      <c r="F43" s="30">
        <f>Risk!A37</f>
        <v>0</v>
      </c>
      <c r="G43" s="5">
        <f>'Agreed Action'!A37</f>
        <v>0</v>
      </c>
      <c r="I43" s="32"/>
      <c r="K43" s="27"/>
    </row>
    <row r="44" spans="1:11" x14ac:dyDescent="0.25">
      <c r="A44" s="75"/>
      <c r="B44" s="76"/>
      <c r="C44" s="30">
        <f>Issue!B38</f>
        <v>0</v>
      </c>
      <c r="D44" s="30">
        <f>Standard!A38</f>
        <v>0</v>
      </c>
      <c r="E44" s="30">
        <f>Cause!A38</f>
        <v>0</v>
      </c>
      <c r="F44" s="30">
        <f>Risk!A38</f>
        <v>0</v>
      </c>
      <c r="G44" s="5">
        <f>'Agreed Action'!A38</f>
        <v>0</v>
      </c>
      <c r="I44" s="32"/>
      <c r="K44" s="27"/>
    </row>
    <row r="45" spans="1:11" x14ac:dyDescent="0.25">
      <c r="A45" s="75"/>
      <c r="B45" s="76"/>
      <c r="C45" s="30">
        <f>Issue!B39</f>
        <v>0</v>
      </c>
      <c r="D45" s="30">
        <f>Standard!A39</f>
        <v>0</v>
      </c>
      <c r="E45" s="30">
        <f>Cause!A39</f>
        <v>0</v>
      </c>
      <c r="F45" s="30">
        <f>Risk!A39</f>
        <v>0</v>
      </c>
      <c r="G45" s="5">
        <f>'Agreed Action'!A39</f>
        <v>0</v>
      </c>
      <c r="I45" s="32"/>
      <c r="K45" s="27"/>
    </row>
    <row r="46" spans="1:11" x14ac:dyDescent="0.25">
      <c r="A46" s="75"/>
      <c r="B46" s="76"/>
      <c r="C46" s="30">
        <f>Issue!B40</f>
        <v>0</v>
      </c>
      <c r="D46" s="30">
        <f>Standard!A40</f>
        <v>0</v>
      </c>
      <c r="E46" s="30">
        <f>Cause!A40</f>
        <v>0</v>
      </c>
      <c r="F46" s="30">
        <f>Risk!A40</f>
        <v>0</v>
      </c>
      <c r="G46" s="5">
        <f>'Agreed Action'!A40</f>
        <v>0</v>
      </c>
      <c r="I46" s="32"/>
      <c r="K46" s="27"/>
    </row>
    <row r="47" spans="1:11" x14ac:dyDescent="0.25">
      <c r="A47" s="75"/>
      <c r="B47" s="76"/>
      <c r="C47" s="30">
        <f>Issue!B41</f>
        <v>0</v>
      </c>
      <c r="D47" s="30">
        <f>Standard!A41</f>
        <v>0</v>
      </c>
      <c r="E47" s="30">
        <f>Cause!A41</f>
        <v>0</v>
      </c>
      <c r="F47" s="30">
        <f>Risk!A41</f>
        <v>0</v>
      </c>
      <c r="G47" s="5">
        <f>'Agreed Action'!A41</f>
        <v>0</v>
      </c>
      <c r="I47" s="32"/>
      <c r="K47" s="27"/>
    </row>
    <row r="48" spans="1:11" x14ac:dyDescent="0.25">
      <c r="A48" s="75"/>
      <c r="B48" s="76"/>
      <c r="C48" s="30">
        <f>Issue!B42</f>
        <v>0</v>
      </c>
      <c r="D48" s="30">
        <f>Standard!A42</f>
        <v>0</v>
      </c>
      <c r="E48" s="30">
        <f>Cause!A42</f>
        <v>0</v>
      </c>
      <c r="F48" s="30">
        <f>Risk!A42</f>
        <v>0</v>
      </c>
      <c r="G48" s="5">
        <f>'Agreed Action'!A42</f>
        <v>0</v>
      </c>
      <c r="I48" s="32"/>
      <c r="K48" s="27"/>
    </row>
    <row r="49" spans="1:11" x14ac:dyDescent="0.25">
      <c r="A49" s="75"/>
      <c r="B49" s="76"/>
      <c r="C49" s="30">
        <f>Issue!B43</f>
        <v>0</v>
      </c>
      <c r="D49" s="30">
        <f>Standard!A43</f>
        <v>0</v>
      </c>
      <c r="E49" s="30">
        <f>Cause!A43</f>
        <v>0</v>
      </c>
      <c r="F49" s="30">
        <f>Risk!A43</f>
        <v>0</v>
      </c>
      <c r="G49" s="5">
        <f>'Agreed Action'!A43</f>
        <v>0</v>
      </c>
      <c r="I49" s="32"/>
      <c r="K49" s="27"/>
    </row>
    <row r="50" spans="1:11" x14ac:dyDescent="0.25">
      <c r="A50" s="75"/>
      <c r="B50" s="76"/>
      <c r="C50" s="30">
        <f>Issue!B44</f>
        <v>0</v>
      </c>
      <c r="D50" s="30">
        <f>Standard!A44</f>
        <v>0</v>
      </c>
      <c r="E50" s="30">
        <f>Cause!A44</f>
        <v>0</v>
      </c>
      <c r="F50" s="30">
        <f>Risk!A44</f>
        <v>0</v>
      </c>
      <c r="G50" s="5">
        <f>'Agreed Action'!A44</f>
        <v>0</v>
      </c>
      <c r="I50" s="32"/>
      <c r="K50" s="27"/>
    </row>
    <row r="51" spans="1:11" x14ac:dyDescent="0.25">
      <c r="A51" s="75"/>
      <c r="B51" s="76"/>
      <c r="C51" s="30">
        <f>Issue!B45</f>
        <v>0</v>
      </c>
      <c r="D51" s="30">
        <f>Standard!A45</f>
        <v>0</v>
      </c>
      <c r="E51" s="30">
        <f>Cause!A45</f>
        <v>0</v>
      </c>
      <c r="F51" s="30">
        <f>Risk!A45</f>
        <v>0</v>
      </c>
      <c r="G51" s="5">
        <f>'Agreed Action'!A45</f>
        <v>0</v>
      </c>
      <c r="I51" s="32"/>
      <c r="K51" s="27"/>
    </row>
    <row r="52" spans="1:11" x14ac:dyDescent="0.25">
      <c r="A52" s="75"/>
      <c r="B52" s="76"/>
      <c r="C52" s="30">
        <f>Issue!B46</f>
        <v>0</v>
      </c>
      <c r="D52" s="30">
        <f>Standard!A46</f>
        <v>0</v>
      </c>
      <c r="E52" s="30">
        <f>Cause!A46</f>
        <v>0</v>
      </c>
      <c r="F52" s="30">
        <f>Risk!A46</f>
        <v>0</v>
      </c>
      <c r="G52" s="5">
        <f>'Agreed Action'!A46</f>
        <v>0</v>
      </c>
      <c r="I52" s="32"/>
      <c r="K52" s="27"/>
    </row>
    <row r="53" spans="1:11" x14ac:dyDescent="0.25">
      <c r="A53" s="75"/>
      <c r="B53" s="76"/>
      <c r="C53" s="30">
        <f>Issue!B47</f>
        <v>0</v>
      </c>
      <c r="D53" s="30">
        <f>Standard!A47</f>
        <v>0</v>
      </c>
      <c r="E53" s="30">
        <f>Cause!A47</f>
        <v>0</v>
      </c>
      <c r="F53" s="30">
        <f>Risk!A47</f>
        <v>0</v>
      </c>
      <c r="G53" s="5">
        <f>'Agreed Action'!A47</f>
        <v>0</v>
      </c>
      <c r="I53" s="32"/>
      <c r="K53" s="27"/>
    </row>
    <row r="54" spans="1:11" x14ac:dyDescent="0.25">
      <c r="A54" s="75"/>
      <c r="B54" s="76"/>
      <c r="C54" s="30">
        <f>Issue!B48</f>
        <v>0</v>
      </c>
      <c r="D54" s="30">
        <f>Standard!A48</f>
        <v>0</v>
      </c>
      <c r="E54" s="30">
        <f>Cause!A48</f>
        <v>0</v>
      </c>
      <c r="F54" s="30">
        <f>Risk!A48</f>
        <v>0</v>
      </c>
      <c r="G54" s="5">
        <f>'Agreed Action'!A48</f>
        <v>0</v>
      </c>
      <c r="I54" s="32"/>
      <c r="K54" s="27"/>
    </row>
    <row r="55" spans="1:11" x14ac:dyDescent="0.25">
      <c r="A55" s="75"/>
      <c r="B55" s="76"/>
      <c r="C55" s="30">
        <f>Issue!B49</f>
        <v>0</v>
      </c>
      <c r="D55" s="30">
        <f>Standard!A49</f>
        <v>0</v>
      </c>
      <c r="E55" s="30">
        <f>Cause!A49</f>
        <v>0</v>
      </c>
      <c r="F55" s="30">
        <f>Risk!A49</f>
        <v>0</v>
      </c>
      <c r="G55" s="5">
        <f>'Agreed Action'!A49</f>
        <v>0</v>
      </c>
      <c r="I55" s="32"/>
      <c r="K55" s="27"/>
    </row>
    <row r="56" spans="1:11" x14ac:dyDescent="0.25">
      <c r="A56" s="75"/>
      <c r="B56" s="76"/>
      <c r="C56" s="30">
        <f>Issue!B50</f>
        <v>0</v>
      </c>
      <c r="D56" s="30">
        <f>Standard!A50</f>
        <v>0</v>
      </c>
      <c r="E56" s="30">
        <f>Cause!A50</f>
        <v>0</v>
      </c>
      <c r="F56" s="30">
        <f>Risk!A50</f>
        <v>0</v>
      </c>
      <c r="G56" s="5">
        <f>'Agreed Action'!A50</f>
        <v>0</v>
      </c>
      <c r="I56" s="32"/>
      <c r="K56" s="27"/>
    </row>
    <row r="57" spans="1:11" x14ac:dyDescent="0.25">
      <c r="A57" s="75"/>
      <c r="B57" s="76"/>
      <c r="C57" s="30">
        <f>Issue!B51</f>
        <v>0</v>
      </c>
      <c r="D57" s="30">
        <f>Standard!A51</f>
        <v>0</v>
      </c>
      <c r="E57" s="30">
        <f>Cause!A51</f>
        <v>0</v>
      </c>
      <c r="F57" s="30">
        <f>Risk!A51</f>
        <v>0</v>
      </c>
      <c r="G57" s="5">
        <f>'Agreed Action'!A51</f>
        <v>0</v>
      </c>
      <c r="I57" s="32"/>
      <c r="K57" s="27"/>
    </row>
    <row r="58" spans="1:11" x14ac:dyDescent="0.25">
      <c r="A58" s="75"/>
      <c r="B58" s="76"/>
      <c r="C58" s="30">
        <f>Issue!B52</f>
        <v>0</v>
      </c>
      <c r="D58" s="30">
        <f>Standard!A52</f>
        <v>0</v>
      </c>
      <c r="E58" s="30">
        <f>Cause!A52</f>
        <v>0</v>
      </c>
      <c r="F58" s="30">
        <f>Risk!A52</f>
        <v>0</v>
      </c>
      <c r="G58" s="5">
        <f>'Agreed Action'!A52</f>
        <v>0</v>
      </c>
      <c r="I58" s="32"/>
      <c r="K58" s="27"/>
    </row>
    <row r="59" spans="1:11" x14ac:dyDescent="0.25">
      <c r="A59" s="77" t="s">
        <v>30</v>
      </c>
      <c r="B59" s="78"/>
      <c r="C59" s="79"/>
      <c r="D59" s="79"/>
      <c r="E59" s="79"/>
      <c r="F59" s="79"/>
      <c r="G59" s="79"/>
      <c r="H59" s="73"/>
      <c r="I59" s="73"/>
      <c r="J59" s="73"/>
      <c r="K59" s="74"/>
    </row>
    <row r="60" spans="1:11" ht="15" customHeight="1" x14ac:dyDescent="0.25">
      <c r="A60" s="75" t="s">
        <v>5</v>
      </c>
      <c r="B60" s="76"/>
      <c r="C60" s="53" t="str">
        <f>'Annex 1'!A2</f>
        <v>Steps performed:
1. c
2. d
3.e</v>
      </c>
      <c r="D60" s="53"/>
      <c r="E60" s="53"/>
      <c r="F60" s="53"/>
      <c r="G60" s="53"/>
      <c r="H60" s="73"/>
      <c r="I60" s="73"/>
      <c r="J60" s="73"/>
      <c r="K60" s="74"/>
    </row>
    <row r="61" spans="1:11" x14ac:dyDescent="0.25">
      <c r="A61" s="75"/>
      <c r="B61" s="76"/>
      <c r="C61" s="53"/>
      <c r="D61" s="53"/>
      <c r="E61" s="53"/>
      <c r="F61" s="53"/>
      <c r="G61" s="53"/>
      <c r="H61" s="73"/>
      <c r="I61" s="73"/>
      <c r="J61" s="73"/>
      <c r="K61" s="74"/>
    </row>
    <row r="62" spans="1:11" x14ac:dyDescent="0.25">
      <c r="A62" s="75"/>
      <c r="B62" s="76"/>
      <c r="C62" s="53"/>
      <c r="D62" s="53"/>
      <c r="E62" s="53"/>
      <c r="F62" s="53"/>
      <c r="G62" s="53"/>
      <c r="H62" s="73"/>
      <c r="I62" s="73"/>
      <c r="J62" s="73"/>
      <c r="K62" s="74"/>
    </row>
    <row r="63" spans="1:11" ht="15" customHeight="1" x14ac:dyDescent="0.25">
      <c r="A63" s="75" t="s">
        <v>31</v>
      </c>
      <c r="B63" s="76"/>
      <c r="C63" s="53" t="str">
        <f>'Annex 1'!A3</f>
        <v>Personnel Discussion:
1. f
2. g
3.h</v>
      </c>
      <c r="D63" s="53"/>
      <c r="E63" s="53"/>
      <c r="F63" s="53"/>
      <c r="G63" s="53"/>
      <c r="H63" s="73"/>
      <c r="I63" s="73"/>
      <c r="J63" s="73"/>
      <c r="K63" s="74"/>
    </row>
    <row r="64" spans="1:11" x14ac:dyDescent="0.25">
      <c r="A64" s="75"/>
      <c r="B64" s="76"/>
      <c r="C64" s="53"/>
      <c r="D64" s="53"/>
      <c r="E64" s="53"/>
      <c r="F64" s="53"/>
      <c r="G64" s="53"/>
      <c r="H64" s="73"/>
      <c r="I64" s="73"/>
      <c r="J64" s="73"/>
      <c r="K64" s="74"/>
    </row>
    <row r="65" spans="1:11" x14ac:dyDescent="0.25">
      <c r="A65" s="75"/>
      <c r="B65" s="76"/>
      <c r="C65" s="53"/>
      <c r="D65" s="53"/>
      <c r="E65" s="53"/>
      <c r="F65" s="53"/>
      <c r="G65" s="53"/>
      <c r="H65" s="73"/>
      <c r="I65" s="73"/>
      <c r="J65" s="73"/>
      <c r="K65" s="74"/>
    </row>
    <row r="66" spans="1:11" x14ac:dyDescent="0.25">
      <c r="A66" s="75" t="s">
        <v>32</v>
      </c>
      <c r="B66" s="76"/>
      <c r="C66" s="80" t="s">
        <v>24</v>
      </c>
      <c r="D66" s="80"/>
      <c r="E66" s="80"/>
      <c r="F66" s="80"/>
      <c r="G66" s="80"/>
      <c r="H66" s="73"/>
      <c r="I66" s="73"/>
      <c r="J66" s="73"/>
      <c r="K66" s="74"/>
    </row>
    <row r="67" spans="1:11" x14ac:dyDescent="0.25">
      <c r="A67" s="75" t="s">
        <v>33</v>
      </c>
      <c r="B67" s="76"/>
      <c r="C67" s="81"/>
      <c r="D67" s="81"/>
      <c r="E67" s="81"/>
      <c r="F67" s="81"/>
      <c r="G67" s="81"/>
      <c r="H67" s="73"/>
      <c r="I67" s="73"/>
      <c r="J67" s="73"/>
      <c r="K67" s="74"/>
    </row>
    <row r="68" spans="1:11" x14ac:dyDescent="0.25">
      <c r="A68" s="75" t="s">
        <v>36</v>
      </c>
      <c r="B68" s="76"/>
      <c r="C68" s="82"/>
      <c r="D68" s="82"/>
      <c r="E68" s="82"/>
      <c r="F68" s="82"/>
      <c r="G68" s="82"/>
      <c r="H68" s="73"/>
      <c r="I68" s="73"/>
      <c r="J68" s="73"/>
      <c r="K68" s="74"/>
    </row>
    <row r="69" spans="1:11" x14ac:dyDescent="0.25">
      <c r="A69" s="75" t="s">
        <v>34</v>
      </c>
      <c r="B69" s="76"/>
      <c r="C69" s="82"/>
      <c r="D69" s="82"/>
      <c r="E69" s="82"/>
      <c r="F69" s="82"/>
      <c r="G69" s="82"/>
      <c r="H69" s="73"/>
      <c r="I69" s="73"/>
      <c r="J69" s="73"/>
      <c r="K69" s="74"/>
    </row>
    <row r="70" spans="1:11" x14ac:dyDescent="0.25">
      <c r="A70" s="75" t="s">
        <v>35</v>
      </c>
      <c r="B70" s="76"/>
      <c r="C70" s="82"/>
      <c r="D70" s="82"/>
      <c r="E70" s="82"/>
      <c r="F70" s="82"/>
      <c r="G70" s="82"/>
      <c r="H70" s="73"/>
      <c r="I70" s="73"/>
      <c r="J70" s="73"/>
      <c r="K70" s="74"/>
    </row>
    <row r="71" spans="1:11" ht="15" customHeight="1" x14ac:dyDescent="0.25">
      <c r="A71" s="75" t="s">
        <v>37</v>
      </c>
      <c r="B71" s="76"/>
      <c r="C71" s="83" t="s">
        <v>28</v>
      </c>
      <c r="D71" s="83"/>
      <c r="E71" s="83"/>
      <c r="F71" s="83"/>
      <c r="G71" s="83"/>
      <c r="H71" s="73"/>
      <c r="I71" s="73"/>
      <c r="J71" s="73"/>
      <c r="K71" s="74"/>
    </row>
    <row r="72" spans="1:11" ht="30" customHeight="1" x14ac:dyDescent="0.25">
      <c r="A72" s="75"/>
      <c r="B72" s="76"/>
      <c r="C72" s="83"/>
      <c r="D72" s="83"/>
      <c r="E72" s="83"/>
      <c r="F72" s="83"/>
      <c r="G72" s="83"/>
      <c r="H72" s="73"/>
      <c r="I72" s="73"/>
      <c r="J72" s="73"/>
      <c r="K72" s="74"/>
    </row>
  </sheetData>
  <mergeCells count="25">
    <mergeCell ref="C70:G70"/>
    <mergeCell ref="A70:B70"/>
    <mergeCell ref="C71:G72"/>
    <mergeCell ref="A71:B72"/>
    <mergeCell ref="A67:B67"/>
    <mergeCell ref="C68:G68"/>
    <mergeCell ref="A68:B68"/>
    <mergeCell ref="C69:G69"/>
    <mergeCell ref="A69:B69"/>
    <mergeCell ref="A1:K1"/>
    <mergeCell ref="A2:K2"/>
    <mergeCell ref="H3:K5"/>
    <mergeCell ref="H59:K72"/>
    <mergeCell ref="C3:G5"/>
    <mergeCell ref="A3:B5"/>
    <mergeCell ref="A6:B58"/>
    <mergeCell ref="A59:B59"/>
    <mergeCell ref="C59:G59"/>
    <mergeCell ref="A60:B62"/>
    <mergeCell ref="C60:G62"/>
    <mergeCell ref="A63:B65"/>
    <mergeCell ref="C63:G65"/>
    <mergeCell ref="C66:G66"/>
    <mergeCell ref="A66:B66"/>
    <mergeCell ref="C67:G67"/>
  </mergeCells>
  <dataValidations count="1">
    <dataValidation type="list" allowBlank="1" showInputMessage="1" showErrorMessage="1" sqref="C59:G59">
      <formula1>"Yes,No"</formula1>
    </dataValidation>
  </dataValidations>
  <hyperlinks>
    <hyperlink ref="C66:E66" location="'Annex 1'!A1" display="Annex 1"/>
  </hyperlink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499984740745262"/>
  </sheetPr>
  <dimension ref="A1:Z97"/>
  <sheetViews>
    <sheetView topLeftCell="A13" workbookViewId="0">
      <pane xSplit="1" topLeftCell="B1" activePane="topRight" state="frozen"/>
      <selection pane="topRight" activeCell="B26" sqref="B26"/>
    </sheetView>
  </sheetViews>
  <sheetFormatPr defaultRowHeight="15" x14ac:dyDescent="0.25"/>
  <cols>
    <col min="1" max="3" width="23.140625" style="2" customWidth="1"/>
    <col min="4" max="4" width="20.42578125" style="2" customWidth="1"/>
    <col min="5" max="5" width="19.42578125" style="2" customWidth="1"/>
    <col min="6" max="6" width="19.5703125" style="2" customWidth="1"/>
    <col min="7" max="7" width="38.28515625" style="2" customWidth="1"/>
    <col min="8" max="8" width="31.28515625" style="2" customWidth="1"/>
    <col min="9" max="16384" width="9.140625" style="2"/>
  </cols>
  <sheetData>
    <row r="1" spans="1:26" ht="75.75" customHeight="1" x14ac:dyDescent="0.25">
      <c r="A1" s="9" t="s">
        <v>41</v>
      </c>
      <c r="Z1"/>
    </row>
    <row r="2" spans="1:26" ht="49.5" customHeight="1" x14ac:dyDescent="0.25">
      <c r="A2" s="9" t="s">
        <v>42</v>
      </c>
      <c r="Z2"/>
    </row>
    <row r="3" spans="1:26" ht="49.5" customHeight="1" thickBot="1" x14ac:dyDescent="0.3">
      <c r="A3" s="9" t="s">
        <v>43</v>
      </c>
      <c r="Z3"/>
    </row>
    <row r="4" spans="1:26" ht="45" x14ac:dyDescent="0.25">
      <c r="A4" s="36" t="s">
        <v>6</v>
      </c>
      <c r="B4" s="37" t="s">
        <v>7</v>
      </c>
      <c r="C4" s="37" t="s">
        <v>8</v>
      </c>
      <c r="D4" s="37" t="s">
        <v>9</v>
      </c>
      <c r="E4" s="37" t="s">
        <v>10</v>
      </c>
      <c r="F4" s="37" t="s">
        <v>26</v>
      </c>
      <c r="G4" s="37" t="s">
        <v>45</v>
      </c>
      <c r="H4" s="38"/>
      <c r="I4" s="38"/>
      <c r="J4" s="38"/>
      <c r="K4" s="38"/>
      <c r="L4" s="38"/>
      <c r="M4" s="38"/>
      <c r="N4" s="39"/>
      <c r="Z4"/>
    </row>
    <row r="5" spans="1:26" ht="45" x14ac:dyDescent="0.25">
      <c r="A5" s="10">
        <v>1</v>
      </c>
      <c r="B5" s="26" t="s">
        <v>11</v>
      </c>
      <c r="C5" s="26" t="s">
        <v>12</v>
      </c>
      <c r="D5" s="26" t="s">
        <v>13</v>
      </c>
      <c r="E5" s="26" t="s">
        <v>124</v>
      </c>
      <c r="F5" s="26" t="s">
        <v>14</v>
      </c>
      <c r="G5" s="23">
        <v>60</v>
      </c>
      <c r="H5" s="26"/>
      <c r="I5" s="26"/>
      <c r="J5" s="26"/>
      <c r="K5" s="26"/>
      <c r="L5" s="26"/>
      <c r="M5" s="26"/>
      <c r="N5" s="27"/>
      <c r="Z5"/>
    </row>
    <row r="6" spans="1:26" ht="120" x14ac:dyDescent="0.25">
      <c r="A6" s="10"/>
      <c r="B6" s="26" t="s">
        <v>15</v>
      </c>
      <c r="C6" s="26" t="s">
        <v>16</v>
      </c>
      <c r="D6" s="26" t="s">
        <v>17</v>
      </c>
      <c r="E6" s="26" t="s">
        <v>125</v>
      </c>
      <c r="F6" s="26" t="s">
        <v>126</v>
      </c>
      <c r="G6" s="23">
        <v>60</v>
      </c>
      <c r="H6" s="26"/>
      <c r="I6" s="26"/>
      <c r="J6" s="26"/>
      <c r="K6" s="26"/>
      <c r="L6" s="26"/>
      <c r="M6" s="26"/>
      <c r="N6" s="27"/>
      <c r="Z6"/>
    </row>
    <row r="7" spans="1:26" ht="75" x14ac:dyDescent="0.25">
      <c r="A7" s="10">
        <v>2</v>
      </c>
      <c r="B7" s="26" t="s">
        <v>127</v>
      </c>
      <c r="C7" s="26" t="s">
        <v>18</v>
      </c>
      <c r="D7" s="26" t="s">
        <v>19</v>
      </c>
      <c r="E7" s="26" t="s">
        <v>128</v>
      </c>
      <c r="F7" s="26" t="s">
        <v>129</v>
      </c>
      <c r="G7" s="23">
        <v>80</v>
      </c>
      <c r="H7" s="26"/>
      <c r="I7" s="26"/>
      <c r="J7" s="26"/>
      <c r="K7" s="26"/>
      <c r="L7" s="26"/>
      <c r="M7" s="26"/>
      <c r="N7" s="27"/>
      <c r="Z7"/>
    </row>
    <row r="8" spans="1:26" ht="180" x14ac:dyDescent="0.25">
      <c r="A8" s="10"/>
      <c r="B8" s="26" t="s">
        <v>20</v>
      </c>
      <c r="C8" s="26" t="s">
        <v>21</v>
      </c>
      <c r="D8" s="26" t="s">
        <v>22</v>
      </c>
      <c r="E8" s="26" t="s">
        <v>95</v>
      </c>
      <c r="F8" s="26" t="s">
        <v>23</v>
      </c>
      <c r="G8" s="23">
        <v>80</v>
      </c>
      <c r="H8" s="26"/>
      <c r="I8" s="26"/>
      <c r="J8" s="26"/>
      <c r="K8" s="26"/>
      <c r="L8" s="26"/>
      <c r="M8" s="26"/>
      <c r="N8" s="27"/>
      <c r="Z8"/>
    </row>
    <row r="9" spans="1:26" ht="45" x14ac:dyDescent="0.25">
      <c r="A9" s="10">
        <v>3</v>
      </c>
      <c r="B9" s="26" t="s">
        <v>11</v>
      </c>
      <c r="C9" s="26" t="s">
        <v>12</v>
      </c>
      <c r="D9" s="26" t="s">
        <v>13</v>
      </c>
      <c r="E9" s="26" t="s">
        <v>124</v>
      </c>
      <c r="F9" s="26" t="s">
        <v>14</v>
      </c>
      <c r="G9" s="23">
        <v>90</v>
      </c>
      <c r="H9" s="26"/>
      <c r="I9" s="26"/>
      <c r="J9" s="26"/>
      <c r="K9" s="26"/>
      <c r="L9" s="26"/>
      <c r="M9" s="26"/>
      <c r="N9" s="27"/>
      <c r="Z9"/>
    </row>
    <row r="10" spans="1:26" ht="180" x14ac:dyDescent="0.25">
      <c r="A10" s="10"/>
      <c r="B10" s="26" t="s">
        <v>20</v>
      </c>
      <c r="C10" s="26" t="s">
        <v>21</v>
      </c>
      <c r="D10" s="26" t="s">
        <v>22</v>
      </c>
      <c r="E10" s="26" t="s">
        <v>95</v>
      </c>
      <c r="F10" s="26" t="s">
        <v>23</v>
      </c>
      <c r="G10" s="23">
        <v>90</v>
      </c>
      <c r="H10" s="26"/>
      <c r="I10" s="26"/>
      <c r="J10" s="26"/>
      <c r="K10" s="26"/>
      <c r="L10" s="26"/>
      <c r="M10" s="26"/>
      <c r="N10" s="27"/>
      <c r="Z10"/>
    </row>
    <row r="11" spans="1:26" ht="45" x14ac:dyDescent="0.25">
      <c r="A11" s="10"/>
      <c r="B11" s="26" t="s">
        <v>38</v>
      </c>
      <c r="C11" s="26" t="s">
        <v>39</v>
      </c>
      <c r="D11" s="26" t="s">
        <v>44</v>
      </c>
      <c r="E11" s="26" t="s">
        <v>130</v>
      </c>
      <c r="F11" s="26" t="s">
        <v>40</v>
      </c>
      <c r="G11" s="23">
        <v>90</v>
      </c>
      <c r="H11" s="26"/>
      <c r="I11" s="26"/>
      <c r="J11" s="26"/>
      <c r="K11" s="26"/>
      <c r="L11" s="26"/>
      <c r="M11" s="26"/>
      <c r="N11" s="27"/>
      <c r="Z11"/>
    </row>
    <row r="12" spans="1:26" x14ac:dyDescent="0.25">
      <c r="A12" s="10">
        <v>4</v>
      </c>
      <c r="B12" s="26" t="s">
        <v>51</v>
      </c>
      <c r="C12" s="26" t="s">
        <v>51</v>
      </c>
      <c r="D12" s="26" t="s">
        <v>51</v>
      </c>
      <c r="E12" s="26" t="s">
        <v>51</v>
      </c>
      <c r="F12" s="26" t="s">
        <v>51</v>
      </c>
      <c r="G12" s="23">
        <v>60</v>
      </c>
      <c r="H12" s="26"/>
      <c r="I12" s="26"/>
      <c r="J12" s="26"/>
      <c r="K12" s="26"/>
      <c r="L12" s="26"/>
      <c r="M12" s="26"/>
      <c r="N12" s="27"/>
      <c r="Z12"/>
    </row>
    <row r="13" spans="1:26" x14ac:dyDescent="0.25">
      <c r="A13" s="10"/>
      <c r="B13" s="26" t="s">
        <v>57</v>
      </c>
      <c r="C13" s="26" t="s">
        <v>57</v>
      </c>
      <c r="D13" s="26" t="s">
        <v>57</v>
      </c>
      <c r="E13" s="26" t="s">
        <v>57</v>
      </c>
      <c r="F13" s="26" t="s">
        <v>57</v>
      </c>
      <c r="G13" s="23">
        <v>100</v>
      </c>
      <c r="H13" s="26"/>
      <c r="I13" s="26"/>
      <c r="J13" s="26"/>
      <c r="K13" s="26"/>
      <c r="L13" s="26"/>
      <c r="M13" s="26"/>
      <c r="N13" s="27"/>
      <c r="Z13"/>
    </row>
    <row r="14" spans="1:26" x14ac:dyDescent="0.25">
      <c r="A14" s="10"/>
      <c r="B14" s="26" t="s">
        <v>58</v>
      </c>
      <c r="C14" s="26" t="s">
        <v>59</v>
      </c>
      <c r="D14" s="26" t="s">
        <v>60</v>
      </c>
      <c r="E14" s="26" t="s">
        <v>61</v>
      </c>
      <c r="F14" s="26" t="s">
        <v>62</v>
      </c>
      <c r="G14" s="23">
        <v>150</v>
      </c>
      <c r="H14" s="26"/>
      <c r="I14" s="26"/>
      <c r="J14" s="26"/>
      <c r="K14" s="26"/>
      <c r="L14" s="26"/>
      <c r="M14" s="26"/>
      <c r="N14" s="27"/>
      <c r="Z14"/>
    </row>
    <row r="15" spans="1:26" x14ac:dyDescent="0.25">
      <c r="A15" s="10"/>
      <c r="B15" s="26" t="s">
        <v>59</v>
      </c>
      <c r="C15" s="26" t="s">
        <v>60</v>
      </c>
      <c r="D15" s="26" t="s">
        <v>63</v>
      </c>
      <c r="E15" s="26" t="s">
        <v>64</v>
      </c>
      <c r="F15" s="26" t="s">
        <v>65</v>
      </c>
      <c r="G15" s="23">
        <v>80</v>
      </c>
      <c r="H15" s="26"/>
      <c r="I15" s="26"/>
      <c r="J15" s="26"/>
      <c r="K15" s="26"/>
      <c r="L15" s="26"/>
      <c r="M15" s="26"/>
      <c r="N15" s="27"/>
      <c r="Z15"/>
    </row>
    <row r="16" spans="1:26" x14ac:dyDescent="0.25">
      <c r="A16" s="10"/>
      <c r="B16" s="26" t="s">
        <v>74</v>
      </c>
      <c r="C16" s="26" t="s">
        <v>68</v>
      </c>
      <c r="D16" s="26" t="s">
        <v>75</v>
      </c>
      <c r="E16" s="26" t="s">
        <v>76</v>
      </c>
      <c r="F16" s="26" t="s">
        <v>77</v>
      </c>
      <c r="G16" s="23">
        <v>90</v>
      </c>
      <c r="H16" s="26"/>
      <c r="I16" s="26"/>
      <c r="J16" s="26"/>
      <c r="K16" s="26"/>
      <c r="L16" s="26"/>
      <c r="M16" s="26"/>
      <c r="N16" s="27"/>
      <c r="Z16"/>
    </row>
    <row r="17" spans="1:26" x14ac:dyDescent="0.25">
      <c r="A17" s="10"/>
      <c r="B17" s="26" t="s">
        <v>77</v>
      </c>
      <c r="C17" s="26" t="s">
        <v>90</v>
      </c>
      <c r="D17" s="26" t="s">
        <v>68</v>
      </c>
      <c r="E17" s="26" t="s">
        <v>65</v>
      </c>
      <c r="F17" s="26" t="s">
        <v>91</v>
      </c>
      <c r="G17" s="23">
        <v>100</v>
      </c>
      <c r="H17" s="26"/>
      <c r="I17" s="26"/>
      <c r="J17" s="26"/>
      <c r="K17" s="26"/>
      <c r="L17" s="26"/>
      <c r="M17" s="26"/>
      <c r="N17" s="27"/>
      <c r="Z17"/>
    </row>
    <row r="18" spans="1:26" x14ac:dyDescent="0.25">
      <c r="A18" s="10"/>
      <c r="B18" s="26" t="s">
        <v>92</v>
      </c>
      <c r="C18" s="26" t="s">
        <v>74</v>
      </c>
      <c r="D18" s="26" t="s">
        <v>93</v>
      </c>
      <c r="E18" s="26" t="s">
        <v>91</v>
      </c>
      <c r="F18" s="26" t="s">
        <v>94</v>
      </c>
      <c r="G18" s="23">
        <v>150</v>
      </c>
      <c r="H18" s="26"/>
      <c r="I18" s="26"/>
      <c r="J18" s="26"/>
      <c r="K18" s="26"/>
      <c r="L18" s="26"/>
      <c r="M18" s="26"/>
      <c r="N18" s="27"/>
      <c r="Z18"/>
    </row>
    <row r="19" spans="1:26" x14ac:dyDescent="0.25">
      <c r="A19" s="10"/>
      <c r="B19" s="26" t="s">
        <v>68</v>
      </c>
      <c r="C19" s="26" t="s">
        <v>91</v>
      </c>
      <c r="D19" s="26" t="s">
        <v>96</v>
      </c>
      <c r="E19" s="26" t="s">
        <v>97</v>
      </c>
      <c r="F19" s="26" t="s">
        <v>90</v>
      </c>
      <c r="G19" s="23">
        <v>200</v>
      </c>
      <c r="H19" s="26"/>
      <c r="I19" s="26"/>
      <c r="J19" s="26"/>
      <c r="K19" s="26"/>
      <c r="L19" s="26"/>
      <c r="M19" s="26"/>
      <c r="N19" s="27"/>
    </row>
    <row r="20" spans="1:26" x14ac:dyDescent="0.25">
      <c r="A20" s="10"/>
      <c r="B20" s="26" t="s">
        <v>96</v>
      </c>
      <c r="C20" s="26" t="s">
        <v>97</v>
      </c>
      <c r="D20" s="26" t="s">
        <v>59</v>
      </c>
      <c r="E20" s="26" t="s">
        <v>96</v>
      </c>
      <c r="F20" s="26" t="s">
        <v>74</v>
      </c>
      <c r="G20" s="23">
        <v>350</v>
      </c>
      <c r="H20" s="26"/>
      <c r="I20" s="26"/>
      <c r="J20" s="26"/>
      <c r="K20" s="26"/>
      <c r="L20" s="26"/>
      <c r="M20" s="26"/>
      <c r="N20" s="27"/>
    </row>
    <row r="21" spans="1:26" x14ac:dyDescent="0.25">
      <c r="A21" s="10"/>
      <c r="B21" s="26" t="s">
        <v>75</v>
      </c>
      <c r="C21" s="26" t="s">
        <v>98</v>
      </c>
      <c r="D21" s="26" t="s">
        <v>97</v>
      </c>
      <c r="E21" s="26" t="s">
        <v>59</v>
      </c>
      <c r="F21" s="26" t="s">
        <v>68</v>
      </c>
      <c r="G21" s="23">
        <v>400</v>
      </c>
      <c r="H21" s="26"/>
      <c r="I21" s="26"/>
      <c r="J21" s="26"/>
      <c r="K21" s="26"/>
      <c r="L21" s="26"/>
      <c r="M21" s="26"/>
      <c r="N21" s="27"/>
    </row>
    <row r="22" spans="1:26" x14ac:dyDescent="0.25">
      <c r="A22" s="10"/>
      <c r="B22" s="26" t="s">
        <v>97</v>
      </c>
      <c r="C22" s="26" t="s">
        <v>96</v>
      </c>
      <c r="D22" s="26" t="s">
        <v>77</v>
      </c>
      <c r="E22" s="26" t="s">
        <v>63</v>
      </c>
      <c r="F22" s="26" t="s">
        <v>64</v>
      </c>
      <c r="G22" s="23">
        <v>500</v>
      </c>
      <c r="H22" s="26"/>
      <c r="I22" s="26"/>
      <c r="J22" s="26"/>
      <c r="K22" s="26"/>
      <c r="L22" s="26"/>
      <c r="M22" s="26"/>
      <c r="N22" s="27"/>
    </row>
    <row r="23" spans="1:26" x14ac:dyDescent="0.25">
      <c r="A23" s="10"/>
      <c r="B23" s="26" t="s">
        <v>99</v>
      </c>
      <c r="C23" s="26" t="s">
        <v>75</v>
      </c>
      <c r="D23" s="26" t="s">
        <v>62</v>
      </c>
      <c r="E23" s="26" t="s">
        <v>100</v>
      </c>
      <c r="F23" s="26" t="s">
        <v>92</v>
      </c>
      <c r="G23" s="23">
        <v>600</v>
      </c>
      <c r="H23" s="26"/>
      <c r="I23" s="26"/>
      <c r="J23" s="26"/>
      <c r="K23" s="26"/>
      <c r="L23" s="26"/>
      <c r="M23" s="26"/>
      <c r="N23" s="27"/>
    </row>
    <row r="24" spans="1:26" x14ac:dyDescent="0.25">
      <c r="A24" s="10"/>
      <c r="B24" s="26" t="s">
        <v>90</v>
      </c>
      <c r="C24" s="26" t="s">
        <v>77</v>
      </c>
      <c r="D24" s="26" t="s">
        <v>58</v>
      </c>
      <c r="E24" s="26" t="s">
        <v>92</v>
      </c>
      <c r="F24" s="26" t="s">
        <v>96</v>
      </c>
      <c r="G24" s="23">
        <v>700</v>
      </c>
      <c r="H24" s="26"/>
      <c r="I24" s="26"/>
      <c r="J24" s="26"/>
      <c r="K24" s="26"/>
      <c r="L24" s="26"/>
      <c r="M24" s="26"/>
      <c r="N24" s="27"/>
    </row>
    <row r="25" spans="1:26" x14ac:dyDescent="0.25">
      <c r="A25" s="10"/>
      <c r="B25" s="26" t="s">
        <v>102</v>
      </c>
      <c r="C25" s="26" t="s">
        <v>103</v>
      </c>
      <c r="D25" s="26" t="s">
        <v>104</v>
      </c>
      <c r="E25" s="26" t="s">
        <v>105</v>
      </c>
      <c r="F25" s="26" t="s">
        <v>101</v>
      </c>
      <c r="G25" s="23">
        <v>800</v>
      </c>
      <c r="H25" s="26"/>
      <c r="I25" s="26"/>
      <c r="J25" s="26"/>
      <c r="K25" s="26"/>
      <c r="L25" s="26"/>
      <c r="M25" s="26"/>
      <c r="N25" s="27"/>
    </row>
    <row r="26" spans="1:26" x14ac:dyDescent="0.25">
      <c r="A26" s="10"/>
      <c r="B26" s="32" t="s">
        <v>103</v>
      </c>
      <c r="C26" s="32" t="s">
        <v>132</v>
      </c>
      <c r="D26" s="32" t="s">
        <v>133</v>
      </c>
      <c r="E26" s="32" t="s">
        <v>134</v>
      </c>
      <c r="F26" s="32" t="s">
        <v>135</v>
      </c>
      <c r="G26" s="23">
        <v>900</v>
      </c>
      <c r="H26" s="26"/>
      <c r="I26" s="26"/>
      <c r="J26" s="26"/>
      <c r="K26" s="26"/>
      <c r="L26" s="26"/>
      <c r="M26" s="26"/>
      <c r="N26" s="27"/>
    </row>
    <row r="27" spans="1:26" x14ac:dyDescent="0.25">
      <c r="A27" s="10"/>
      <c r="B27" s="26"/>
      <c r="C27" s="26"/>
      <c r="D27" s="26"/>
      <c r="E27" s="26"/>
      <c r="F27" s="26"/>
      <c r="G27" s="23"/>
      <c r="H27" s="26"/>
      <c r="I27" s="26"/>
      <c r="J27" s="26"/>
      <c r="K27" s="26"/>
      <c r="L27" s="26"/>
      <c r="M27" s="26"/>
      <c r="N27" s="27"/>
    </row>
    <row r="28" spans="1:26" x14ac:dyDescent="0.25">
      <c r="A28" s="10"/>
      <c r="B28" s="26"/>
      <c r="C28" s="26"/>
      <c r="D28" s="26"/>
      <c r="E28" s="26"/>
      <c r="F28" s="26"/>
      <c r="G28" s="23"/>
      <c r="H28" s="26"/>
      <c r="I28" s="26"/>
      <c r="J28" s="26"/>
      <c r="K28" s="26"/>
      <c r="L28" s="26"/>
      <c r="M28" s="26"/>
      <c r="N28" s="27"/>
    </row>
    <row r="29" spans="1:26" x14ac:dyDescent="0.25">
      <c r="A29" s="10"/>
      <c r="B29" s="26"/>
      <c r="C29" s="26"/>
      <c r="D29" s="26"/>
      <c r="E29" s="26"/>
      <c r="F29" s="26"/>
      <c r="G29" s="23"/>
      <c r="H29" s="26"/>
      <c r="I29" s="26"/>
      <c r="J29" s="26"/>
      <c r="K29" s="26"/>
      <c r="L29" s="26"/>
      <c r="M29" s="26"/>
      <c r="N29" s="27"/>
    </row>
    <row r="30" spans="1:26" x14ac:dyDescent="0.25">
      <c r="A30" s="10"/>
      <c r="B30" s="26"/>
      <c r="C30" s="26"/>
      <c r="D30" s="26"/>
      <c r="E30" s="26"/>
      <c r="F30" s="26"/>
      <c r="G30" s="23"/>
      <c r="H30" s="26"/>
      <c r="I30" s="26"/>
      <c r="J30" s="26"/>
      <c r="K30" s="26"/>
      <c r="L30" s="26"/>
      <c r="M30" s="26"/>
      <c r="N30" s="27"/>
    </row>
    <row r="31" spans="1:26" x14ac:dyDescent="0.25">
      <c r="A31" s="10"/>
      <c r="B31" s="26"/>
      <c r="C31" s="26"/>
      <c r="D31" s="26"/>
      <c r="E31" s="26"/>
      <c r="F31" s="26"/>
      <c r="G31" s="23"/>
      <c r="H31" s="26"/>
      <c r="I31" s="26"/>
      <c r="J31" s="26"/>
      <c r="K31" s="26"/>
      <c r="L31" s="26"/>
      <c r="M31" s="26"/>
      <c r="N31" s="27"/>
    </row>
    <row r="32" spans="1:26" x14ac:dyDescent="0.25">
      <c r="A32" s="10"/>
      <c r="B32" s="26"/>
      <c r="C32" s="26"/>
      <c r="D32" s="26"/>
      <c r="E32" s="26"/>
      <c r="F32" s="26"/>
      <c r="G32" s="23"/>
      <c r="H32" s="26"/>
      <c r="I32" s="26"/>
      <c r="J32" s="26"/>
      <c r="K32" s="26"/>
      <c r="L32" s="26"/>
      <c r="M32" s="26"/>
      <c r="N32" s="27"/>
    </row>
    <row r="33" spans="1:14" x14ac:dyDescent="0.25">
      <c r="A33" s="10"/>
      <c r="B33" s="26"/>
      <c r="C33" s="26"/>
      <c r="D33" s="26"/>
      <c r="E33" s="26"/>
      <c r="F33" s="26"/>
      <c r="G33" s="23"/>
      <c r="H33" s="26"/>
      <c r="I33" s="26"/>
      <c r="J33" s="26"/>
      <c r="K33" s="26"/>
      <c r="L33" s="26"/>
      <c r="M33" s="26"/>
      <c r="N33" s="27"/>
    </row>
    <row r="34" spans="1:14" x14ac:dyDescent="0.25">
      <c r="A34" s="10"/>
      <c r="B34" s="26"/>
      <c r="C34" s="26"/>
      <c r="D34" s="26"/>
      <c r="E34" s="26"/>
      <c r="F34" s="26"/>
      <c r="G34" s="23"/>
      <c r="H34" s="26"/>
      <c r="I34" s="26"/>
      <c r="J34" s="26"/>
      <c r="K34" s="26"/>
      <c r="L34" s="26"/>
      <c r="M34" s="26"/>
      <c r="N34" s="27"/>
    </row>
    <row r="35" spans="1:14" x14ac:dyDescent="0.25">
      <c r="A35" s="10"/>
      <c r="B35" s="26"/>
      <c r="C35" s="26"/>
      <c r="D35" s="26"/>
      <c r="E35" s="26"/>
      <c r="F35" s="26"/>
      <c r="G35" s="23"/>
      <c r="H35" s="26"/>
      <c r="I35" s="26"/>
      <c r="J35" s="26"/>
      <c r="K35" s="26"/>
      <c r="L35" s="26"/>
      <c r="M35" s="26"/>
      <c r="N35" s="27"/>
    </row>
    <row r="36" spans="1:14" x14ac:dyDescent="0.25">
      <c r="A36" s="10"/>
      <c r="B36" s="26"/>
      <c r="C36" s="26"/>
      <c r="D36" s="26"/>
      <c r="E36" s="26"/>
      <c r="F36" s="26"/>
      <c r="G36" s="23"/>
      <c r="H36" s="26"/>
      <c r="I36" s="26"/>
      <c r="J36" s="26"/>
      <c r="K36" s="26"/>
      <c r="L36" s="26"/>
      <c r="M36" s="26"/>
      <c r="N36" s="27"/>
    </row>
    <row r="37" spans="1:14" x14ac:dyDescent="0.25">
      <c r="A37" s="10"/>
      <c r="B37" s="26"/>
      <c r="C37" s="26"/>
      <c r="D37" s="26"/>
      <c r="E37" s="26"/>
      <c r="F37" s="26"/>
      <c r="G37" s="23"/>
      <c r="H37" s="26"/>
      <c r="I37" s="26"/>
      <c r="J37" s="26"/>
      <c r="K37" s="26"/>
      <c r="L37" s="26"/>
      <c r="M37" s="26"/>
      <c r="N37" s="27"/>
    </row>
    <row r="38" spans="1:14" x14ac:dyDescent="0.25">
      <c r="A38" s="10"/>
      <c r="B38" s="26"/>
      <c r="C38" s="26"/>
      <c r="D38" s="26"/>
      <c r="E38" s="26"/>
      <c r="F38" s="26"/>
      <c r="G38" s="23"/>
      <c r="H38" s="26"/>
      <c r="I38" s="26"/>
      <c r="J38" s="26"/>
      <c r="K38" s="26"/>
      <c r="L38" s="26"/>
      <c r="M38" s="26"/>
      <c r="N38" s="27"/>
    </row>
    <row r="39" spans="1:14" x14ac:dyDescent="0.25">
      <c r="A39" s="10"/>
      <c r="B39" s="26"/>
      <c r="C39" s="26"/>
      <c r="D39" s="26"/>
      <c r="E39" s="26"/>
      <c r="F39" s="26"/>
      <c r="G39" s="23"/>
      <c r="H39" s="26"/>
      <c r="I39" s="26"/>
      <c r="J39" s="26"/>
      <c r="K39" s="26"/>
      <c r="L39" s="26"/>
      <c r="M39" s="26"/>
      <c r="N39" s="27"/>
    </row>
    <row r="40" spans="1:14" x14ac:dyDescent="0.25">
      <c r="A40" s="10"/>
      <c r="B40" s="26"/>
      <c r="C40" s="26"/>
      <c r="D40" s="26"/>
      <c r="E40" s="26"/>
      <c r="F40" s="26"/>
      <c r="G40" s="23"/>
      <c r="H40" s="26"/>
      <c r="I40" s="26"/>
      <c r="J40" s="26"/>
      <c r="K40" s="26"/>
      <c r="L40" s="26"/>
      <c r="M40" s="26"/>
      <c r="N40" s="27"/>
    </row>
    <row r="41" spans="1:14" x14ac:dyDescent="0.25">
      <c r="A41" s="10"/>
      <c r="B41" s="26"/>
      <c r="C41" s="26"/>
      <c r="D41" s="26"/>
      <c r="E41" s="26"/>
      <c r="F41" s="26"/>
      <c r="G41" s="23"/>
      <c r="H41" s="26"/>
      <c r="I41" s="26"/>
      <c r="J41" s="26"/>
      <c r="K41" s="26"/>
      <c r="L41" s="26"/>
      <c r="M41" s="26"/>
      <c r="N41" s="27"/>
    </row>
    <row r="42" spans="1:14" x14ac:dyDescent="0.25">
      <c r="A42" s="10"/>
      <c r="B42" s="26"/>
      <c r="C42" s="26"/>
      <c r="D42" s="26"/>
      <c r="E42" s="26"/>
      <c r="F42" s="26"/>
      <c r="G42" s="23"/>
      <c r="H42" s="26"/>
      <c r="I42" s="26"/>
      <c r="J42" s="26"/>
      <c r="K42" s="26"/>
      <c r="L42" s="26"/>
      <c r="M42" s="26"/>
      <c r="N42" s="27"/>
    </row>
    <row r="43" spans="1:14" x14ac:dyDescent="0.25">
      <c r="A43" s="10"/>
      <c r="B43" s="26"/>
      <c r="C43" s="26"/>
      <c r="D43" s="26"/>
      <c r="E43" s="26"/>
      <c r="F43" s="26"/>
      <c r="G43" s="23"/>
      <c r="H43" s="26"/>
      <c r="I43" s="26"/>
      <c r="J43" s="26"/>
      <c r="K43" s="26"/>
      <c r="L43" s="26"/>
      <c r="M43" s="26"/>
      <c r="N43" s="27"/>
    </row>
    <row r="44" spans="1:14" x14ac:dyDescent="0.25">
      <c r="A44" s="10"/>
      <c r="B44" s="26"/>
      <c r="C44" s="26"/>
      <c r="D44" s="26"/>
      <c r="E44" s="26"/>
      <c r="F44" s="26"/>
      <c r="G44" s="23"/>
      <c r="H44" s="26"/>
      <c r="I44" s="26"/>
      <c r="J44" s="26"/>
      <c r="K44" s="26"/>
      <c r="L44" s="26"/>
      <c r="M44" s="26"/>
      <c r="N44" s="27"/>
    </row>
    <row r="45" spans="1:14" x14ac:dyDescent="0.25">
      <c r="A45" s="10"/>
      <c r="B45" s="26"/>
      <c r="C45" s="26"/>
      <c r="D45" s="26"/>
      <c r="E45" s="26"/>
      <c r="F45" s="26"/>
      <c r="G45" s="23"/>
      <c r="H45" s="26"/>
      <c r="I45" s="26"/>
      <c r="J45" s="26"/>
      <c r="K45" s="26"/>
      <c r="L45" s="26"/>
      <c r="M45" s="26"/>
      <c r="N45" s="27"/>
    </row>
    <row r="46" spans="1:14" x14ac:dyDescent="0.25">
      <c r="A46" s="10"/>
      <c r="B46" s="26"/>
      <c r="C46" s="26"/>
      <c r="D46" s="26"/>
      <c r="E46" s="26"/>
      <c r="F46" s="26"/>
      <c r="G46" s="23"/>
      <c r="H46" s="26"/>
      <c r="I46" s="26"/>
      <c r="J46" s="26"/>
      <c r="K46" s="26"/>
      <c r="L46" s="26"/>
      <c r="M46" s="26"/>
      <c r="N46" s="27"/>
    </row>
    <row r="47" spans="1:14" x14ac:dyDescent="0.25">
      <c r="A47" s="10"/>
      <c r="B47" s="26"/>
      <c r="C47" s="26"/>
      <c r="D47" s="26"/>
      <c r="E47" s="26"/>
      <c r="F47" s="26"/>
      <c r="G47" s="23"/>
      <c r="H47" s="26"/>
      <c r="I47" s="26"/>
      <c r="J47" s="26"/>
      <c r="K47" s="26"/>
      <c r="L47" s="26"/>
      <c r="M47" s="26"/>
      <c r="N47" s="27"/>
    </row>
    <row r="48" spans="1:14" x14ac:dyDescent="0.25">
      <c r="A48" s="10"/>
      <c r="B48" s="26"/>
      <c r="C48" s="26"/>
      <c r="D48" s="26"/>
      <c r="E48" s="26"/>
      <c r="F48" s="26"/>
      <c r="G48" s="23"/>
      <c r="H48" s="26"/>
      <c r="I48" s="26"/>
      <c r="J48" s="26"/>
      <c r="K48" s="26"/>
      <c r="L48" s="26"/>
      <c r="M48" s="26"/>
      <c r="N48" s="27"/>
    </row>
    <row r="49" spans="1:14" x14ac:dyDescent="0.25">
      <c r="A49" s="10"/>
      <c r="B49" s="26"/>
      <c r="C49" s="26"/>
      <c r="D49" s="26"/>
      <c r="E49" s="26"/>
      <c r="F49" s="26"/>
      <c r="G49" s="23"/>
      <c r="H49" s="26"/>
      <c r="I49" s="26"/>
      <c r="J49" s="26"/>
      <c r="K49" s="26"/>
      <c r="L49" s="26"/>
      <c r="M49" s="26"/>
      <c r="N49" s="27"/>
    </row>
    <row r="50" spans="1:14" x14ac:dyDescent="0.25">
      <c r="A50" s="10"/>
      <c r="B50" s="26"/>
      <c r="C50" s="26"/>
      <c r="D50" s="26"/>
      <c r="E50" s="26"/>
      <c r="F50" s="26"/>
      <c r="G50" s="23"/>
      <c r="H50" s="26"/>
      <c r="I50" s="26"/>
      <c r="J50" s="26"/>
      <c r="K50" s="26"/>
      <c r="L50" s="26"/>
      <c r="M50" s="26"/>
      <c r="N50" s="27"/>
    </row>
    <row r="51" spans="1:14" x14ac:dyDescent="0.25">
      <c r="A51" s="10"/>
      <c r="B51" s="26"/>
      <c r="C51" s="26"/>
      <c r="D51" s="26"/>
      <c r="E51" s="26"/>
      <c r="F51" s="26"/>
      <c r="G51" s="23"/>
      <c r="H51" s="26"/>
      <c r="I51" s="26"/>
      <c r="J51" s="26"/>
      <c r="K51" s="26"/>
      <c r="L51" s="26"/>
      <c r="M51" s="26"/>
      <c r="N51" s="27"/>
    </row>
    <row r="52" spans="1:14" x14ac:dyDescent="0.25">
      <c r="A52" s="10"/>
      <c r="B52" s="26"/>
      <c r="C52" s="26"/>
      <c r="D52" s="26"/>
      <c r="E52" s="26"/>
      <c r="F52" s="26"/>
      <c r="G52" s="23"/>
      <c r="H52" s="26"/>
      <c r="I52" s="26"/>
      <c r="J52" s="26"/>
      <c r="K52" s="26"/>
      <c r="L52" s="26"/>
      <c r="M52" s="26"/>
      <c r="N52" s="27"/>
    </row>
    <row r="53" spans="1:14" x14ac:dyDescent="0.25">
      <c r="A53" s="10"/>
      <c r="B53" s="26"/>
      <c r="C53" s="26"/>
      <c r="D53" s="26"/>
      <c r="E53" s="26"/>
      <c r="F53" s="26"/>
      <c r="G53" s="23"/>
      <c r="H53" s="26"/>
      <c r="I53" s="26"/>
      <c r="J53" s="26"/>
      <c r="K53" s="26"/>
      <c r="L53" s="26"/>
      <c r="M53" s="26"/>
      <c r="N53" s="27"/>
    </row>
    <row r="54" spans="1:14" x14ac:dyDescent="0.25">
      <c r="A54" s="10"/>
      <c r="B54" s="26"/>
      <c r="C54" s="26"/>
      <c r="D54" s="26"/>
      <c r="E54" s="26"/>
      <c r="F54" s="26"/>
      <c r="G54" s="23"/>
      <c r="H54" s="26"/>
      <c r="I54" s="26"/>
      <c r="J54" s="26"/>
      <c r="K54" s="26"/>
      <c r="L54" s="26"/>
      <c r="M54" s="26"/>
      <c r="N54" s="27"/>
    </row>
    <row r="55" spans="1:14" x14ac:dyDescent="0.25">
      <c r="A55" s="10"/>
      <c r="B55" s="26"/>
      <c r="C55" s="26"/>
      <c r="D55" s="26"/>
      <c r="E55" s="26"/>
      <c r="F55" s="26"/>
      <c r="G55" s="23"/>
      <c r="H55" s="26"/>
      <c r="I55" s="26"/>
      <c r="J55" s="26"/>
      <c r="K55" s="26"/>
      <c r="L55" s="26"/>
      <c r="M55" s="26"/>
      <c r="N55" s="27"/>
    </row>
    <row r="56" spans="1:14" x14ac:dyDescent="0.25">
      <c r="A56" s="10"/>
      <c r="B56" s="26"/>
      <c r="C56" s="26"/>
      <c r="D56" s="26"/>
      <c r="E56" s="26"/>
      <c r="F56" s="26"/>
      <c r="G56" s="23"/>
      <c r="H56" s="26"/>
      <c r="I56" s="26"/>
      <c r="J56" s="26"/>
      <c r="K56" s="26"/>
      <c r="L56" s="26"/>
      <c r="M56" s="26"/>
      <c r="N56" s="27"/>
    </row>
    <row r="57" spans="1:14" x14ac:dyDescent="0.25">
      <c r="A57" s="10"/>
      <c r="B57" s="26"/>
      <c r="C57" s="26"/>
      <c r="D57" s="26"/>
      <c r="E57" s="26"/>
      <c r="F57" s="26"/>
      <c r="G57" s="23"/>
      <c r="H57" s="26"/>
      <c r="I57" s="26"/>
      <c r="J57" s="26"/>
      <c r="K57" s="26"/>
      <c r="L57" s="26"/>
      <c r="M57" s="26"/>
      <c r="N57" s="27"/>
    </row>
    <row r="58" spans="1:14" x14ac:dyDescent="0.25">
      <c r="A58" s="10"/>
      <c r="B58" s="26"/>
      <c r="C58" s="26"/>
      <c r="D58" s="26"/>
      <c r="E58" s="26"/>
      <c r="F58" s="26"/>
      <c r="G58" s="23"/>
      <c r="H58" s="26"/>
      <c r="I58" s="26"/>
      <c r="J58" s="26"/>
      <c r="K58" s="26"/>
      <c r="L58" s="26"/>
      <c r="M58" s="26"/>
      <c r="N58" s="27"/>
    </row>
    <row r="59" spans="1:14" x14ac:dyDescent="0.25">
      <c r="A59" s="10"/>
      <c r="B59" s="26"/>
      <c r="C59" s="26"/>
      <c r="D59" s="26"/>
      <c r="E59" s="26"/>
      <c r="F59" s="26"/>
      <c r="G59" s="23"/>
      <c r="H59" s="26"/>
      <c r="I59" s="26"/>
      <c r="J59" s="26"/>
      <c r="K59" s="26"/>
      <c r="L59" s="26"/>
      <c r="M59" s="26"/>
      <c r="N59" s="27"/>
    </row>
    <row r="60" spans="1:14" x14ac:dyDescent="0.25">
      <c r="A60" s="10"/>
      <c r="B60" s="26"/>
      <c r="C60" s="26"/>
      <c r="D60" s="26"/>
      <c r="E60" s="26"/>
      <c r="F60" s="26"/>
      <c r="G60" s="23"/>
      <c r="H60" s="26"/>
      <c r="I60" s="26"/>
      <c r="J60" s="26"/>
      <c r="K60" s="26"/>
      <c r="L60" s="26"/>
      <c r="M60" s="26"/>
      <c r="N60" s="27"/>
    </row>
    <row r="61" spans="1:14" x14ac:dyDescent="0.25">
      <c r="A61" s="10"/>
      <c r="B61" s="26"/>
      <c r="C61" s="26"/>
      <c r="D61" s="26"/>
      <c r="E61" s="26"/>
      <c r="F61" s="26"/>
      <c r="G61" s="23"/>
      <c r="H61" s="26"/>
      <c r="I61" s="26"/>
      <c r="J61" s="26"/>
      <c r="K61" s="26"/>
      <c r="L61" s="26"/>
      <c r="M61" s="26"/>
      <c r="N61" s="27"/>
    </row>
    <row r="62" spans="1:14" x14ac:dyDescent="0.25">
      <c r="A62" s="10"/>
      <c r="B62" s="26"/>
      <c r="C62" s="26"/>
      <c r="D62" s="26"/>
      <c r="E62" s="26"/>
      <c r="F62" s="26"/>
      <c r="G62" s="23"/>
      <c r="H62" s="26"/>
      <c r="I62" s="26"/>
      <c r="J62" s="26"/>
      <c r="K62" s="26"/>
      <c r="L62" s="26"/>
      <c r="M62" s="26"/>
      <c r="N62" s="27"/>
    </row>
    <row r="63" spans="1:14" x14ac:dyDescent="0.25">
      <c r="A63" s="10"/>
      <c r="B63" s="26"/>
      <c r="C63" s="26"/>
      <c r="D63" s="26"/>
      <c r="E63" s="26"/>
      <c r="F63" s="26"/>
      <c r="G63" s="23"/>
      <c r="H63" s="26"/>
      <c r="I63" s="26"/>
      <c r="J63" s="26"/>
      <c r="K63" s="26"/>
      <c r="L63" s="26"/>
      <c r="M63" s="26"/>
      <c r="N63" s="27"/>
    </row>
    <row r="64" spans="1:14" x14ac:dyDescent="0.25">
      <c r="A64" s="10"/>
      <c r="B64" s="26"/>
      <c r="C64" s="26"/>
      <c r="D64" s="26"/>
      <c r="E64" s="26"/>
      <c r="F64" s="26"/>
      <c r="G64" s="23"/>
      <c r="H64" s="26"/>
      <c r="I64" s="26"/>
      <c r="J64" s="26"/>
      <c r="K64" s="26"/>
      <c r="L64" s="26"/>
      <c r="M64" s="26"/>
      <c r="N64" s="27"/>
    </row>
    <row r="65" spans="1:14" x14ac:dyDescent="0.25">
      <c r="A65" s="10"/>
      <c r="B65" s="26"/>
      <c r="C65" s="26"/>
      <c r="D65" s="26"/>
      <c r="E65" s="26"/>
      <c r="F65" s="26"/>
      <c r="G65" s="23"/>
      <c r="H65" s="26"/>
      <c r="I65" s="26"/>
      <c r="J65" s="26"/>
      <c r="K65" s="26"/>
      <c r="L65" s="26"/>
      <c r="M65" s="26"/>
      <c r="N65" s="27"/>
    </row>
    <row r="66" spans="1:14" x14ac:dyDescent="0.25">
      <c r="A66" s="10"/>
      <c r="B66" s="26"/>
      <c r="C66" s="26"/>
      <c r="D66" s="26"/>
      <c r="E66" s="26"/>
      <c r="F66" s="26"/>
      <c r="G66" s="23"/>
      <c r="H66" s="26"/>
      <c r="I66" s="26"/>
      <c r="J66" s="26"/>
      <c r="K66" s="26"/>
      <c r="L66" s="26"/>
      <c r="M66" s="26"/>
      <c r="N66" s="27"/>
    </row>
    <row r="67" spans="1:14" x14ac:dyDescent="0.25">
      <c r="A67" s="10"/>
      <c r="B67" s="26"/>
      <c r="C67" s="26"/>
      <c r="D67" s="26"/>
      <c r="E67" s="26"/>
      <c r="F67" s="26"/>
      <c r="G67" s="23"/>
      <c r="H67" s="26"/>
      <c r="I67" s="26"/>
      <c r="J67" s="26"/>
      <c r="K67" s="26"/>
      <c r="L67" s="26"/>
      <c r="M67" s="26"/>
      <c r="N67" s="27"/>
    </row>
    <row r="68" spans="1:14" x14ac:dyDescent="0.25">
      <c r="A68" s="10"/>
      <c r="B68" s="26"/>
      <c r="C68" s="26"/>
      <c r="D68" s="26"/>
      <c r="E68" s="26"/>
      <c r="F68" s="26"/>
      <c r="G68" s="23"/>
      <c r="H68" s="26"/>
      <c r="I68" s="26"/>
      <c r="J68" s="26"/>
      <c r="K68" s="26"/>
      <c r="L68" s="26"/>
      <c r="M68" s="26"/>
      <c r="N68" s="27"/>
    </row>
    <row r="69" spans="1:14" x14ac:dyDescent="0.25">
      <c r="A69" s="10"/>
      <c r="B69" s="26"/>
      <c r="C69" s="26"/>
      <c r="D69" s="26"/>
      <c r="E69" s="26"/>
      <c r="F69" s="26"/>
      <c r="G69" s="23"/>
      <c r="H69" s="26"/>
      <c r="I69" s="26"/>
      <c r="J69" s="26"/>
      <c r="K69" s="26"/>
      <c r="L69" s="26"/>
      <c r="M69" s="26"/>
      <c r="N69" s="27"/>
    </row>
    <row r="70" spans="1:14" x14ac:dyDescent="0.25">
      <c r="A70" s="10"/>
      <c r="B70" s="26"/>
      <c r="C70" s="26"/>
      <c r="D70" s="26"/>
      <c r="E70" s="26"/>
      <c r="F70" s="26"/>
      <c r="G70" s="23"/>
      <c r="H70" s="26"/>
      <c r="I70" s="26"/>
      <c r="J70" s="26"/>
      <c r="K70" s="26"/>
      <c r="L70" s="26"/>
      <c r="M70" s="26"/>
      <c r="N70" s="27"/>
    </row>
    <row r="71" spans="1:14" x14ac:dyDescent="0.25">
      <c r="A71" s="10"/>
      <c r="B71" s="26"/>
      <c r="C71" s="26"/>
      <c r="D71" s="26"/>
      <c r="E71" s="26"/>
      <c r="F71" s="26"/>
      <c r="G71" s="23"/>
      <c r="H71" s="26"/>
      <c r="I71" s="26"/>
      <c r="J71" s="26"/>
      <c r="K71" s="26"/>
      <c r="L71" s="26"/>
      <c r="M71" s="26"/>
      <c r="N71" s="27"/>
    </row>
    <row r="72" spans="1:14" x14ac:dyDescent="0.25">
      <c r="A72" s="10"/>
      <c r="B72" s="26"/>
      <c r="C72" s="26"/>
      <c r="D72" s="26"/>
      <c r="E72" s="26"/>
      <c r="F72" s="26"/>
      <c r="G72" s="23"/>
      <c r="H72" s="26"/>
      <c r="I72" s="26"/>
      <c r="J72" s="26"/>
      <c r="K72" s="26"/>
      <c r="L72" s="26"/>
      <c r="M72" s="26"/>
      <c r="N72" s="27"/>
    </row>
    <row r="73" spans="1:14" x14ac:dyDescent="0.25">
      <c r="A73" s="10"/>
      <c r="B73" s="26"/>
      <c r="C73" s="26"/>
      <c r="D73" s="26"/>
      <c r="E73" s="26"/>
      <c r="F73" s="26"/>
      <c r="G73" s="23"/>
      <c r="H73" s="26"/>
      <c r="I73" s="26"/>
      <c r="J73" s="26"/>
      <c r="K73" s="26"/>
      <c r="L73" s="26"/>
      <c r="M73" s="26"/>
      <c r="N73" s="27"/>
    </row>
    <row r="74" spans="1:14" x14ac:dyDescent="0.25">
      <c r="A74" s="10"/>
      <c r="B74" s="26"/>
      <c r="C74" s="26"/>
      <c r="D74" s="26"/>
      <c r="E74" s="26"/>
      <c r="F74" s="26"/>
      <c r="G74" s="23"/>
      <c r="H74" s="26"/>
      <c r="I74" s="26"/>
      <c r="J74" s="26"/>
      <c r="K74" s="26"/>
      <c r="L74" s="26"/>
      <c r="M74" s="26"/>
      <c r="N74" s="27"/>
    </row>
    <row r="75" spans="1:14" x14ac:dyDescent="0.25">
      <c r="A75" s="10"/>
      <c r="B75" s="26"/>
      <c r="C75" s="26"/>
      <c r="D75" s="26"/>
      <c r="E75" s="26"/>
      <c r="F75" s="26"/>
      <c r="G75" s="23"/>
      <c r="H75" s="26"/>
      <c r="I75" s="26"/>
      <c r="J75" s="26"/>
      <c r="K75" s="26"/>
      <c r="L75" s="26"/>
      <c r="M75" s="26"/>
      <c r="N75" s="27"/>
    </row>
    <row r="76" spans="1:14" x14ac:dyDescent="0.25">
      <c r="A76" s="10"/>
      <c r="B76" s="26"/>
      <c r="C76" s="26"/>
      <c r="D76" s="26"/>
      <c r="E76" s="26"/>
      <c r="F76" s="26"/>
      <c r="G76" s="23"/>
      <c r="H76" s="26"/>
      <c r="I76" s="26"/>
      <c r="J76" s="26"/>
      <c r="K76" s="26"/>
      <c r="L76" s="26"/>
      <c r="M76" s="26"/>
      <c r="N76" s="27"/>
    </row>
    <row r="77" spans="1:14" x14ac:dyDescent="0.25">
      <c r="A77" s="10"/>
      <c r="B77" s="26"/>
      <c r="C77" s="26"/>
      <c r="D77" s="26"/>
      <c r="E77" s="26"/>
      <c r="F77" s="26"/>
      <c r="G77" s="23"/>
      <c r="H77" s="26"/>
      <c r="I77" s="26"/>
      <c r="J77" s="26"/>
      <c r="K77" s="26"/>
      <c r="L77" s="26"/>
      <c r="M77" s="26"/>
      <c r="N77" s="27"/>
    </row>
    <row r="78" spans="1:14" x14ac:dyDescent="0.25">
      <c r="A78" s="10"/>
      <c r="B78" s="26"/>
      <c r="C78" s="26"/>
      <c r="D78" s="26"/>
      <c r="E78" s="26"/>
      <c r="F78" s="26"/>
      <c r="G78" s="23"/>
      <c r="H78" s="26"/>
      <c r="I78" s="26"/>
      <c r="J78" s="26"/>
      <c r="K78" s="26"/>
      <c r="L78" s="26"/>
      <c r="M78" s="26"/>
      <c r="N78" s="27"/>
    </row>
    <row r="79" spans="1:14" x14ac:dyDescent="0.25">
      <c r="A79" s="10"/>
      <c r="B79" s="26"/>
      <c r="C79" s="26"/>
      <c r="D79" s="26"/>
      <c r="E79" s="26"/>
      <c r="F79" s="26"/>
      <c r="G79" s="23"/>
      <c r="H79" s="26"/>
      <c r="I79" s="26"/>
      <c r="J79" s="26"/>
      <c r="K79" s="26"/>
      <c r="L79" s="26"/>
      <c r="M79" s="26"/>
      <c r="N79" s="27"/>
    </row>
    <row r="80" spans="1:14" x14ac:dyDescent="0.25">
      <c r="A80" s="10"/>
      <c r="B80" s="26"/>
      <c r="C80" s="26"/>
      <c r="D80" s="26"/>
      <c r="E80" s="26"/>
      <c r="F80" s="26"/>
      <c r="G80" s="23"/>
      <c r="H80" s="26"/>
      <c r="I80" s="26"/>
      <c r="J80" s="26"/>
      <c r="K80" s="26"/>
      <c r="L80" s="26"/>
      <c r="M80" s="26"/>
      <c r="N80" s="27"/>
    </row>
    <row r="81" spans="1:14" x14ac:dyDescent="0.25">
      <c r="A81" s="10"/>
      <c r="B81" s="26"/>
      <c r="C81" s="26"/>
      <c r="D81" s="26"/>
      <c r="E81" s="26"/>
      <c r="F81" s="26"/>
      <c r="G81" s="23"/>
      <c r="H81" s="26"/>
      <c r="I81" s="26"/>
      <c r="J81" s="26"/>
      <c r="K81" s="26"/>
      <c r="L81" s="26"/>
      <c r="M81" s="26"/>
      <c r="N81" s="27"/>
    </row>
    <row r="82" spans="1:14" x14ac:dyDescent="0.25">
      <c r="A82" s="10"/>
      <c r="B82" s="26"/>
      <c r="C82" s="26"/>
      <c r="D82" s="26"/>
      <c r="E82" s="26"/>
      <c r="F82" s="26"/>
      <c r="G82" s="23"/>
      <c r="H82" s="26"/>
      <c r="I82" s="26"/>
      <c r="J82" s="26"/>
      <c r="K82" s="26"/>
      <c r="L82" s="26"/>
      <c r="M82" s="26"/>
      <c r="N82" s="27"/>
    </row>
    <row r="83" spans="1:14" x14ac:dyDescent="0.25">
      <c r="A83" s="10"/>
      <c r="B83" s="26"/>
      <c r="C83" s="26"/>
      <c r="D83" s="26"/>
      <c r="E83" s="26"/>
      <c r="F83" s="26"/>
      <c r="G83" s="23"/>
      <c r="H83" s="26"/>
      <c r="I83" s="26"/>
      <c r="J83" s="26"/>
      <c r="K83" s="26"/>
      <c r="L83" s="26"/>
      <c r="M83" s="26"/>
      <c r="N83" s="27"/>
    </row>
    <row r="84" spans="1:14" x14ac:dyDescent="0.25">
      <c r="A84" s="10"/>
      <c r="B84" s="26"/>
      <c r="C84" s="26"/>
      <c r="D84" s="26"/>
      <c r="E84" s="26"/>
      <c r="F84" s="26"/>
      <c r="G84" s="23"/>
      <c r="H84" s="26"/>
      <c r="I84" s="26"/>
      <c r="J84" s="26"/>
      <c r="K84" s="26"/>
      <c r="L84" s="26"/>
      <c r="M84" s="26"/>
      <c r="N84" s="27"/>
    </row>
    <row r="85" spans="1:14" x14ac:dyDescent="0.25">
      <c r="A85" s="10"/>
      <c r="B85" s="26"/>
      <c r="C85" s="26"/>
      <c r="D85" s="26"/>
      <c r="E85" s="26"/>
      <c r="F85" s="26"/>
      <c r="G85" s="26"/>
      <c r="H85" s="26"/>
      <c r="I85" s="26"/>
      <c r="J85" s="26"/>
      <c r="K85" s="26"/>
      <c r="L85" s="26"/>
      <c r="M85" s="26"/>
      <c r="N85" s="27"/>
    </row>
    <row r="86" spans="1:14" x14ac:dyDescent="0.25">
      <c r="A86" s="10"/>
      <c r="B86" s="26"/>
      <c r="C86" s="26"/>
      <c r="D86" s="26"/>
      <c r="E86" s="26"/>
      <c r="F86" s="26"/>
      <c r="G86" s="26"/>
      <c r="H86" s="26"/>
      <c r="I86" s="26"/>
      <c r="J86" s="26"/>
      <c r="K86" s="26"/>
      <c r="L86" s="26"/>
      <c r="M86" s="26"/>
      <c r="N86" s="27"/>
    </row>
    <row r="87" spans="1:14" x14ac:dyDescent="0.25">
      <c r="A87" s="10"/>
      <c r="B87" s="26"/>
      <c r="C87" s="26"/>
      <c r="D87" s="26"/>
      <c r="E87" s="26"/>
      <c r="F87" s="26"/>
      <c r="G87" s="26"/>
      <c r="H87" s="26"/>
      <c r="I87" s="26"/>
      <c r="J87" s="26"/>
      <c r="K87" s="26"/>
      <c r="L87" s="26"/>
      <c r="M87" s="26"/>
      <c r="N87" s="27"/>
    </row>
    <row r="88" spans="1:14" x14ac:dyDescent="0.25">
      <c r="A88" s="10"/>
      <c r="B88" s="26"/>
      <c r="C88" s="26"/>
      <c r="D88" s="26"/>
      <c r="E88" s="26"/>
      <c r="F88" s="26"/>
      <c r="G88" s="26"/>
      <c r="H88" s="26"/>
      <c r="I88" s="26"/>
      <c r="J88" s="26"/>
      <c r="K88" s="26"/>
      <c r="L88" s="26"/>
      <c r="M88" s="26"/>
      <c r="N88" s="27"/>
    </row>
    <row r="89" spans="1:14" x14ac:dyDescent="0.25">
      <c r="A89" s="10"/>
      <c r="B89" s="26"/>
      <c r="C89" s="26"/>
      <c r="D89" s="26"/>
      <c r="E89" s="26"/>
      <c r="F89" s="26"/>
      <c r="G89" s="26"/>
      <c r="H89" s="26"/>
      <c r="I89" s="26"/>
      <c r="J89" s="26"/>
      <c r="K89" s="26"/>
      <c r="L89" s="26"/>
      <c r="M89" s="26"/>
      <c r="N89" s="27"/>
    </row>
    <row r="90" spans="1:14" x14ac:dyDescent="0.25">
      <c r="A90" s="10"/>
      <c r="B90" s="26"/>
      <c r="C90" s="26"/>
      <c r="D90" s="26"/>
      <c r="E90" s="26"/>
      <c r="F90" s="26"/>
      <c r="G90" s="26"/>
      <c r="H90" s="26"/>
      <c r="I90" s="26"/>
      <c r="J90" s="26"/>
      <c r="K90" s="26"/>
      <c r="L90" s="26"/>
      <c r="M90" s="26"/>
      <c r="N90" s="27"/>
    </row>
    <row r="91" spans="1:14" x14ac:dyDescent="0.25">
      <c r="A91" s="10"/>
      <c r="B91" s="26"/>
      <c r="C91" s="26"/>
      <c r="D91" s="26"/>
      <c r="E91" s="26"/>
      <c r="F91" s="26"/>
      <c r="G91" s="26"/>
      <c r="H91" s="26"/>
      <c r="I91" s="26"/>
      <c r="J91" s="26"/>
      <c r="K91" s="26"/>
      <c r="L91" s="26"/>
      <c r="M91" s="26"/>
      <c r="N91" s="27"/>
    </row>
    <row r="92" spans="1:14" x14ac:dyDescent="0.25">
      <c r="A92" s="10"/>
      <c r="B92" s="26"/>
      <c r="C92" s="26"/>
      <c r="D92" s="26"/>
      <c r="E92" s="26"/>
      <c r="F92" s="26"/>
      <c r="G92" s="26"/>
      <c r="H92" s="26"/>
      <c r="I92" s="26"/>
      <c r="J92" s="26"/>
      <c r="K92" s="26"/>
      <c r="L92" s="26"/>
      <c r="M92" s="26"/>
      <c r="N92" s="27"/>
    </row>
    <row r="93" spans="1:14" x14ac:dyDescent="0.25">
      <c r="A93" s="10"/>
      <c r="B93" s="26"/>
      <c r="C93" s="26"/>
      <c r="D93" s="26"/>
      <c r="E93" s="26"/>
      <c r="F93" s="26"/>
      <c r="G93" s="26"/>
      <c r="H93" s="26"/>
      <c r="I93" s="26"/>
      <c r="J93" s="26"/>
      <c r="K93" s="26"/>
      <c r="L93" s="26"/>
      <c r="M93" s="26"/>
      <c r="N93" s="27"/>
    </row>
    <row r="94" spans="1:14" x14ac:dyDescent="0.25">
      <c r="A94" s="10"/>
      <c r="B94" s="26"/>
      <c r="C94" s="26"/>
      <c r="D94" s="26"/>
      <c r="E94" s="26"/>
      <c r="F94" s="26"/>
      <c r="G94" s="26"/>
      <c r="H94" s="26"/>
      <c r="I94" s="26"/>
      <c r="J94" s="26"/>
      <c r="K94" s="26"/>
      <c r="L94" s="26"/>
      <c r="M94" s="26"/>
      <c r="N94" s="27"/>
    </row>
    <row r="95" spans="1:14" x14ac:dyDescent="0.25">
      <c r="A95" s="10"/>
      <c r="B95" s="26"/>
      <c r="C95" s="26"/>
      <c r="D95" s="26"/>
      <c r="E95" s="26"/>
      <c r="F95" s="26"/>
      <c r="G95" s="26"/>
      <c r="H95" s="26"/>
      <c r="I95" s="26"/>
      <c r="J95" s="26"/>
      <c r="K95" s="26"/>
      <c r="L95" s="26"/>
      <c r="M95" s="26"/>
      <c r="N95" s="27"/>
    </row>
    <row r="96" spans="1:14" x14ac:dyDescent="0.25">
      <c r="A96" s="10"/>
      <c r="B96" s="26"/>
      <c r="C96" s="26"/>
      <c r="D96" s="26"/>
      <c r="E96" s="26"/>
      <c r="F96" s="26"/>
      <c r="G96" s="26"/>
      <c r="H96" s="26"/>
      <c r="I96" s="26"/>
      <c r="J96" s="26"/>
      <c r="K96" s="26"/>
      <c r="L96" s="26"/>
      <c r="M96" s="26"/>
      <c r="N96" s="27"/>
    </row>
    <row r="97" spans="1:14" ht="15.75" thickBot="1" x14ac:dyDescent="0.3">
      <c r="A97" s="11"/>
      <c r="B97" s="28"/>
      <c r="C97" s="28"/>
      <c r="D97" s="28"/>
      <c r="E97" s="28"/>
      <c r="F97" s="28"/>
      <c r="G97" s="28"/>
      <c r="H97" s="28"/>
      <c r="I97" s="28"/>
      <c r="J97" s="28"/>
      <c r="K97" s="28"/>
      <c r="L97" s="28"/>
      <c r="M97" s="28"/>
      <c r="N97" s="2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F25"/>
  <sheetViews>
    <sheetView topLeftCell="A10" workbookViewId="0">
      <selection activeCell="A28" sqref="A28"/>
    </sheetView>
  </sheetViews>
  <sheetFormatPr defaultRowHeight="15" x14ac:dyDescent="0.25"/>
  <cols>
    <col min="1" max="1" width="61" bestFit="1" customWidth="1"/>
    <col min="2" max="2" width="23.28515625" bestFit="1" customWidth="1"/>
  </cols>
  <sheetData>
    <row r="3" spans="1:6" x14ac:dyDescent="0.25">
      <c r="A3" s="6" t="s">
        <v>52</v>
      </c>
      <c r="B3" t="s">
        <v>55</v>
      </c>
    </row>
    <row r="4" spans="1:6" x14ac:dyDescent="0.25">
      <c r="A4" s="7" t="s">
        <v>51</v>
      </c>
      <c r="B4" s="8">
        <v>1</v>
      </c>
      <c r="E4" s="7"/>
      <c r="F4" s="8"/>
    </row>
    <row r="5" spans="1:6" x14ac:dyDescent="0.25">
      <c r="A5" s="7" t="s">
        <v>57</v>
      </c>
      <c r="B5" s="8">
        <v>1</v>
      </c>
      <c r="E5" s="7"/>
      <c r="F5" s="8"/>
    </row>
    <row r="6" spans="1:6" x14ac:dyDescent="0.25">
      <c r="A6" s="7" t="s">
        <v>38</v>
      </c>
      <c r="B6" s="8">
        <v>1</v>
      </c>
      <c r="E6" s="7"/>
      <c r="F6" s="8"/>
    </row>
    <row r="7" spans="1:6" x14ac:dyDescent="0.25">
      <c r="A7" s="7" t="s">
        <v>58</v>
      </c>
      <c r="B7" s="8">
        <v>1</v>
      </c>
      <c r="E7" s="7"/>
      <c r="F7" s="8"/>
    </row>
    <row r="8" spans="1:6" x14ac:dyDescent="0.25">
      <c r="A8" s="7" t="s">
        <v>15</v>
      </c>
      <c r="B8" s="8">
        <v>1</v>
      </c>
      <c r="E8" s="7"/>
      <c r="F8" s="8"/>
    </row>
    <row r="9" spans="1:6" x14ac:dyDescent="0.25">
      <c r="A9" s="7" t="s">
        <v>59</v>
      </c>
      <c r="B9" s="8">
        <v>1</v>
      </c>
      <c r="E9" s="7"/>
      <c r="F9" s="8"/>
    </row>
    <row r="10" spans="1:6" x14ac:dyDescent="0.25">
      <c r="A10" s="7" t="s">
        <v>77</v>
      </c>
      <c r="B10" s="8">
        <v>1</v>
      </c>
      <c r="E10" s="7"/>
      <c r="F10" s="8"/>
    </row>
    <row r="11" spans="1:6" x14ac:dyDescent="0.25">
      <c r="A11" s="7" t="s">
        <v>74</v>
      </c>
      <c r="B11" s="8">
        <v>1</v>
      </c>
      <c r="E11" s="7"/>
      <c r="F11" s="8"/>
    </row>
    <row r="12" spans="1:6" x14ac:dyDescent="0.25">
      <c r="A12" s="7" t="s">
        <v>20</v>
      </c>
      <c r="B12" s="8">
        <v>2</v>
      </c>
      <c r="E12" s="7"/>
      <c r="F12" s="8"/>
    </row>
    <row r="13" spans="1:6" x14ac:dyDescent="0.25">
      <c r="A13" s="7" t="s">
        <v>11</v>
      </c>
      <c r="B13" s="8">
        <v>2</v>
      </c>
      <c r="E13" s="7"/>
      <c r="F13" s="8"/>
    </row>
    <row r="14" spans="1:6" x14ac:dyDescent="0.25">
      <c r="A14" s="7" t="s">
        <v>53</v>
      </c>
      <c r="B14" s="8"/>
      <c r="E14" s="7"/>
      <c r="F14" s="8"/>
    </row>
    <row r="15" spans="1:6" x14ac:dyDescent="0.25">
      <c r="A15" s="7" t="s">
        <v>92</v>
      </c>
      <c r="B15" s="8">
        <v>1</v>
      </c>
      <c r="E15" s="7"/>
      <c r="F15" s="8"/>
    </row>
    <row r="16" spans="1:6" x14ac:dyDescent="0.25">
      <c r="A16" s="7" t="s">
        <v>68</v>
      </c>
      <c r="B16" s="8">
        <v>1</v>
      </c>
      <c r="E16" s="7"/>
      <c r="F16" s="8"/>
    </row>
    <row r="17" spans="1:6" x14ac:dyDescent="0.25">
      <c r="A17" s="7" t="s">
        <v>90</v>
      </c>
      <c r="B17" s="8">
        <v>1</v>
      </c>
      <c r="E17" s="7"/>
      <c r="F17" s="8"/>
    </row>
    <row r="18" spans="1:6" x14ac:dyDescent="0.25">
      <c r="A18" s="7" t="s">
        <v>96</v>
      </c>
      <c r="B18" s="8">
        <v>1</v>
      </c>
      <c r="E18" s="7"/>
      <c r="F18" s="8"/>
    </row>
    <row r="19" spans="1:6" x14ac:dyDescent="0.25">
      <c r="A19" s="7" t="s">
        <v>75</v>
      </c>
      <c r="B19" s="8">
        <v>1</v>
      </c>
      <c r="E19" s="7"/>
      <c r="F19" s="8"/>
    </row>
    <row r="20" spans="1:6" x14ac:dyDescent="0.25">
      <c r="A20" s="7" t="s">
        <v>97</v>
      </c>
      <c r="B20" s="8">
        <v>1</v>
      </c>
      <c r="E20" s="7"/>
      <c r="F20" s="8"/>
    </row>
    <row r="21" spans="1:6" x14ac:dyDescent="0.25">
      <c r="A21" s="7" t="s">
        <v>99</v>
      </c>
      <c r="B21" s="8">
        <v>1</v>
      </c>
      <c r="E21" s="7"/>
      <c r="F21" s="8"/>
    </row>
    <row r="22" spans="1:6" x14ac:dyDescent="0.25">
      <c r="A22" s="7" t="s">
        <v>102</v>
      </c>
      <c r="B22" s="8">
        <v>1</v>
      </c>
    </row>
    <row r="23" spans="1:6" x14ac:dyDescent="0.25">
      <c r="A23" s="7" t="s">
        <v>127</v>
      </c>
      <c r="B23" s="8">
        <v>1</v>
      </c>
    </row>
    <row r="24" spans="1:6" x14ac:dyDescent="0.25">
      <c r="A24" s="7" t="s">
        <v>103</v>
      </c>
      <c r="B24" s="8">
        <v>1</v>
      </c>
    </row>
    <row r="25" spans="1:6" x14ac:dyDescent="0.25">
      <c r="A25" s="7" t="s">
        <v>54</v>
      </c>
      <c r="B25" s="8">
        <v>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F25"/>
  <sheetViews>
    <sheetView topLeftCell="A10" workbookViewId="0">
      <selection activeCell="D23" sqref="D23"/>
    </sheetView>
  </sheetViews>
  <sheetFormatPr defaultRowHeight="15" x14ac:dyDescent="0.25"/>
  <cols>
    <col min="1" max="1" width="61" bestFit="1" customWidth="1"/>
    <col min="2" max="2" width="14.85546875" customWidth="1"/>
  </cols>
  <sheetData>
    <row r="3" spans="1:6" x14ac:dyDescent="0.25">
      <c r="A3" s="6" t="s">
        <v>52</v>
      </c>
      <c r="B3" t="s">
        <v>56</v>
      </c>
    </row>
    <row r="4" spans="1:6" x14ac:dyDescent="0.25">
      <c r="A4" s="7" t="s">
        <v>51</v>
      </c>
      <c r="B4" s="8">
        <v>60</v>
      </c>
      <c r="E4" s="7"/>
      <c r="F4" s="8"/>
    </row>
    <row r="5" spans="1:6" x14ac:dyDescent="0.25">
      <c r="A5" s="7" t="s">
        <v>57</v>
      </c>
      <c r="B5" s="8">
        <v>100</v>
      </c>
      <c r="E5" s="7"/>
      <c r="F5" s="8"/>
    </row>
    <row r="6" spans="1:6" x14ac:dyDescent="0.25">
      <c r="A6" s="7" t="s">
        <v>38</v>
      </c>
      <c r="B6" s="8">
        <v>90</v>
      </c>
      <c r="E6" s="7"/>
      <c r="F6" s="8"/>
    </row>
    <row r="7" spans="1:6" x14ac:dyDescent="0.25">
      <c r="A7" s="7" t="s">
        <v>58</v>
      </c>
      <c r="B7" s="8">
        <v>150</v>
      </c>
      <c r="E7" s="7"/>
      <c r="F7" s="8"/>
    </row>
    <row r="8" spans="1:6" x14ac:dyDescent="0.25">
      <c r="A8" s="7" t="s">
        <v>15</v>
      </c>
      <c r="B8" s="8">
        <v>60</v>
      </c>
      <c r="E8" s="7"/>
      <c r="F8" s="8"/>
    </row>
    <row r="9" spans="1:6" x14ac:dyDescent="0.25">
      <c r="A9" s="7" t="s">
        <v>59</v>
      </c>
      <c r="B9" s="8">
        <v>80</v>
      </c>
      <c r="E9" s="7"/>
      <c r="F9" s="8"/>
    </row>
    <row r="10" spans="1:6" x14ac:dyDescent="0.25">
      <c r="A10" s="7" t="s">
        <v>77</v>
      </c>
      <c r="B10" s="8">
        <v>100</v>
      </c>
      <c r="E10" s="7"/>
      <c r="F10" s="8"/>
    </row>
    <row r="11" spans="1:6" x14ac:dyDescent="0.25">
      <c r="A11" s="7" t="s">
        <v>74</v>
      </c>
      <c r="B11" s="8">
        <v>90</v>
      </c>
      <c r="E11" s="7"/>
      <c r="F11" s="8"/>
    </row>
    <row r="12" spans="1:6" x14ac:dyDescent="0.25">
      <c r="A12" s="7" t="s">
        <v>20</v>
      </c>
      <c r="B12" s="8">
        <v>170</v>
      </c>
      <c r="E12" s="7"/>
      <c r="F12" s="8"/>
    </row>
    <row r="13" spans="1:6" x14ac:dyDescent="0.25">
      <c r="A13" s="7" t="s">
        <v>11</v>
      </c>
      <c r="B13" s="8">
        <v>150</v>
      </c>
      <c r="E13" s="7"/>
      <c r="F13" s="8"/>
    </row>
    <row r="14" spans="1:6" x14ac:dyDescent="0.25">
      <c r="A14" s="7" t="s">
        <v>53</v>
      </c>
      <c r="B14" s="8"/>
      <c r="E14" s="7"/>
      <c r="F14" s="8"/>
    </row>
    <row r="15" spans="1:6" x14ac:dyDescent="0.25">
      <c r="A15" s="7" t="s">
        <v>92</v>
      </c>
      <c r="B15" s="8">
        <v>150</v>
      </c>
      <c r="E15" s="7"/>
      <c r="F15" s="8"/>
    </row>
    <row r="16" spans="1:6" x14ac:dyDescent="0.25">
      <c r="A16" s="7" t="s">
        <v>68</v>
      </c>
      <c r="B16" s="8">
        <v>200</v>
      </c>
      <c r="E16" s="7"/>
      <c r="F16" s="8"/>
    </row>
    <row r="17" spans="1:6" x14ac:dyDescent="0.25">
      <c r="A17" s="7" t="s">
        <v>90</v>
      </c>
      <c r="B17" s="8">
        <v>700</v>
      </c>
      <c r="E17" s="7"/>
      <c r="F17" s="8"/>
    </row>
    <row r="18" spans="1:6" x14ac:dyDescent="0.25">
      <c r="A18" s="7" t="s">
        <v>96</v>
      </c>
      <c r="B18" s="8">
        <v>350</v>
      </c>
      <c r="E18" s="7"/>
      <c r="F18" s="8"/>
    </row>
    <row r="19" spans="1:6" x14ac:dyDescent="0.25">
      <c r="A19" s="7" t="s">
        <v>75</v>
      </c>
      <c r="B19" s="8">
        <v>400</v>
      </c>
      <c r="E19" s="7"/>
      <c r="F19" s="8"/>
    </row>
    <row r="20" spans="1:6" x14ac:dyDescent="0.25">
      <c r="A20" s="7" t="s">
        <v>97</v>
      </c>
      <c r="B20" s="8">
        <v>500</v>
      </c>
      <c r="E20" s="7"/>
      <c r="F20" s="8"/>
    </row>
    <row r="21" spans="1:6" x14ac:dyDescent="0.25">
      <c r="A21" s="7" t="s">
        <v>99</v>
      </c>
      <c r="B21" s="8">
        <v>600</v>
      </c>
      <c r="E21" s="7"/>
      <c r="F21" s="8"/>
    </row>
    <row r="22" spans="1:6" x14ac:dyDescent="0.25">
      <c r="A22" s="7" t="s">
        <v>102</v>
      </c>
      <c r="B22" s="8">
        <v>800</v>
      </c>
      <c r="E22" s="7"/>
      <c r="F22" s="8"/>
    </row>
    <row r="23" spans="1:6" x14ac:dyDescent="0.25">
      <c r="A23" s="7" t="s">
        <v>127</v>
      </c>
      <c r="B23" s="8">
        <v>80</v>
      </c>
    </row>
    <row r="24" spans="1:6" x14ac:dyDescent="0.25">
      <c r="A24" s="7" t="s">
        <v>103</v>
      </c>
      <c r="B24" s="8">
        <v>900</v>
      </c>
    </row>
    <row r="25" spans="1:6" x14ac:dyDescent="0.25">
      <c r="A25" s="7" t="s">
        <v>54</v>
      </c>
      <c r="B25" s="8">
        <v>5730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21"/>
  <sheetViews>
    <sheetView workbookViewId="0">
      <selection activeCell="B1" sqref="B1"/>
    </sheetView>
  </sheetViews>
  <sheetFormatPr defaultRowHeight="15" x14ac:dyDescent="0.25"/>
  <sheetData>
    <row r="1" spans="2:2" ht="75" x14ac:dyDescent="0.25">
      <c r="B1" s="3" t="str">
        <f>'Annex 1'!B5</f>
        <v>RBI regulation 5 does not adhere</v>
      </c>
    </row>
    <row r="2" spans="2:2" ht="45" x14ac:dyDescent="0.25">
      <c r="B2" s="30" t="str">
        <f>'Annex 1'!B6</f>
        <v>CRR is not adhered</v>
      </c>
    </row>
    <row r="3" spans="2:2" ht="75" x14ac:dyDescent="0.25">
      <c r="B3" s="30" t="str">
        <f>'Annex 1'!B7</f>
        <v>Debtors ageing is beyond permissible lebel</v>
      </c>
    </row>
    <row r="4" spans="2:2" ht="150" x14ac:dyDescent="0.25">
      <c r="B4" s="30" t="str">
        <f>'Annex 1'!B8</f>
        <v>Provision for doubtful analysis is not been provided at correct rate</v>
      </c>
    </row>
    <row r="5" spans="2:2" ht="60" x14ac:dyDescent="0.25">
      <c r="B5" s="30" t="str">
        <f>'Annex 1'!B11</f>
        <v>Basel Norm is not adhered</v>
      </c>
    </row>
    <row r="6" spans="2:2" x14ac:dyDescent="0.25">
      <c r="B6" s="30" t="str">
        <f>'Annex 1'!B12</f>
        <v>a</v>
      </c>
    </row>
    <row r="7" spans="2:2" x14ac:dyDescent="0.25">
      <c r="B7" s="30" t="str">
        <f>'Annex 1'!B13</f>
        <v>b</v>
      </c>
    </row>
    <row r="8" spans="2:2" x14ac:dyDescent="0.25">
      <c r="B8" s="30" t="str">
        <f>'Annex 1'!B14</f>
        <v>c</v>
      </c>
    </row>
    <row r="9" spans="2:2" x14ac:dyDescent="0.25">
      <c r="B9" s="30" t="str">
        <f>'Annex 1'!B15</f>
        <v>d</v>
      </c>
    </row>
    <row r="10" spans="2:2" x14ac:dyDescent="0.25">
      <c r="B10" s="30" t="str">
        <f>'Annex 1'!B16</f>
        <v>n</v>
      </c>
    </row>
    <row r="11" spans="2:2" x14ac:dyDescent="0.25">
      <c r="B11" s="30" t="str">
        <f>'Annex 1'!B17</f>
        <v>l</v>
      </c>
    </row>
    <row r="12" spans="2:2" x14ac:dyDescent="0.25">
      <c r="B12" s="30" t="str">
        <f>'Annex 1'!B18</f>
        <v>m</v>
      </c>
    </row>
    <row r="13" spans="2:2" x14ac:dyDescent="0.25">
      <c r="B13" s="30" t="str">
        <f>'Annex 1'!B19</f>
        <v>t</v>
      </c>
    </row>
    <row r="14" spans="2:2" x14ac:dyDescent="0.25">
      <c r="B14" s="30" t="str">
        <f>'Annex 1'!B20</f>
        <v>k</v>
      </c>
    </row>
    <row r="15" spans="2:2" x14ac:dyDescent="0.25">
      <c r="B15" s="30" t="str">
        <f>'Annex 1'!B21</f>
        <v>x</v>
      </c>
    </row>
    <row r="16" spans="2:2" x14ac:dyDescent="0.25">
      <c r="B16" s="30" t="str">
        <f>'Annex 1'!B22</f>
        <v>s</v>
      </c>
    </row>
    <row r="17" spans="2:2" x14ac:dyDescent="0.25">
      <c r="B17" s="30" t="str">
        <f>'Annex 1'!B23</f>
        <v>z</v>
      </c>
    </row>
    <row r="18" spans="2:2" x14ac:dyDescent="0.25">
      <c r="B18" s="30" t="str">
        <f>'Annex 1'!B24</f>
        <v>r</v>
      </c>
    </row>
    <row r="19" spans="2:2" x14ac:dyDescent="0.25">
      <c r="B19" s="30" t="str">
        <f>'Annex 1'!B25</f>
        <v>gk</v>
      </c>
    </row>
    <row r="20" spans="2:2" x14ac:dyDescent="0.25">
      <c r="B20" s="30" t="str">
        <f>'Annex 1'!B26</f>
        <v>hp</v>
      </c>
    </row>
    <row r="21" spans="2:2" x14ac:dyDescent="0.25">
      <c r="B21" s="30">
        <f>'Annex 1'!B27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Good Work Paper </vt:lpstr>
      <vt:lpstr>Brief Intro on tool</vt:lpstr>
      <vt:lpstr>Intruction to use the tool</vt:lpstr>
      <vt:lpstr>Create Work Paper</vt:lpstr>
      <vt:lpstr>WorkPaper</vt:lpstr>
      <vt:lpstr>Annex 1</vt:lpstr>
      <vt:lpstr>Pivot 1</vt:lpstr>
      <vt:lpstr>Pivot 2</vt:lpstr>
      <vt:lpstr>Issue</vt:lpstr>
      <vt:lpstr>Standard</vt:lpstr>
      <vt:lpstr>Cause</vt:lpstr>
      <vt:lpstr>Risk</vt:lpstr>
      <vt:lpstr>Agreed Action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dc:creator>
  <cp:lastModifiedBy>Ravindra Kumar</cp:lastModifiedBy>
  <dcterms:created xsi:type="dcterms:W3CDTF">2015-11-13T15:33:37Z</dcterms:created>
  <dcterms:modified xsi:type="dcterms:W3CDTF">2016-10-31T09:10:14Z</dcterms:modified>
</cp:coreProperties>
</file>